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53.xml" ContentType="application/vnd.openxmlformats-officedocument.spreadsheetml.worksheet+xml"/>
  <Override PartName="/xl/worksheets/sheet1.xml" ContentType="application/vnd.openxmlformats-officedocument.spreadsheetml.worksheet+xml"/>
  <Override PartName="/xl/worksheets/sheet51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38.xml" ContentType="application/vnd.openxmlformats-officedocument.spreadsheetml.worksheet+xml"/>
  <Override PartName="/xl/worksheets/sheet52.xml" ContentType="application/vnd.openxmlformats-officedocument.spreadsheetml.worksheet+xml"/>
  <Override PartName="/xl/worksheets/sheet40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39.xml" ContentType="application/vnd.openxmlformats-officedocument.spreadsheetml.worksheet+xml"/>
  <Override PartName="/xl/worksheets/sheet45.xml" ContentType="application/vnd.openxmlformats-officedocument.spreadsheetml.worksheet+xml"/>
  <Override PartName="/xl/worksheets/sheet47.xml" ContentType="application/vnd.openxmlformats-officedocument.spreadsheetml.worksheet+xml"/>
  <Override PartName="/xl/worksheets/sheet50.xml" ContentType="application/vnd.openxmlformats-officedocument.spreadsheetml.worksheet+xml"/>
  <Override PartName="/xl/worksheets/sheet49.xml" ContentType="application/vnd.openxmlformats-officedocument.spreadsheetml.worksheet+xml"/>
  <Override PartName="/xl/worksheets/sheet48.xml" ContentType="application/vnd.openxmlformats-officedocument.spreadsheetml.worksheet+xml"/>
  <Override PartName="/xl/worksheets/sheet4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ivanovic\Desktop\UREDJENJE SAJTA\AP EE .rar\"/>
    </mc:Choice>
  </mc:AlternateContent>
  <bookViews>
    <workbookView xWindow="0" yWindow="0" windowWidth="28800" windowHeight="12300"/>
  </bookViews>
  <sheets>
    <sheet name="Град Бања Лука" sheetId="1" r:id="rId1"/>
    <sheet name="Берковићи" sheetId="2" r:id="rId2"/>
    <sheet name="Град Бијељина" sheetId="3" r:id="rId3"/>
    <sheet name="Билећа" sheetId="4" r:id="rId4"/>
    <sheet name="Братунац" sheetId="5" r:id="rId5"/>
    <sheet name="Брод" sheetId="6" r:id="rId6"/>
    <sheet name="Вишеград" sheetId="7" r:id="rId7"/>
    <sheet name="Власеница" sheetId="8" r:id="rId8"/>
    <sheet name="Вукосавље" sheetId="9" r:id="rId9"/>
    <sheet name="Гацко" sheetId="10" r:id="rId10"/>
    <sheet name="Градишка" sheetId="11" r:id="rId11"/>
    <sheet name="Дервента" sheetId="12" r:id="rId12"/>
    <sheet name="Град Добој" sheetId="13" r:id="rId13"/>
    <sheet name="Доњи Жабар" sheetId="14" r:id="rId14"/>
    <sheet name="Зворник" sheetId="15" r:id="rId15"/>
    <sheet name="Источни Дрвар" sheetId="16" r:id="rId16"/>
    <sheet name="Источни Мостар" sheetId="17" r:id="rId17"/>
    <sheet name="Источна Илиџа" sheetId="18" r:id="rId18"/>
    <sheet name="Источно Ново Сарајево" sheetId="19" r:id="rId19"/>
    <sheet name="Источни Стари Град" sheetId="63" r:id="rId20"/>
    <sheet name="Пале" sheetId="20" r:id="rId21"/>
    <sheet name="Соколац" sheetId="21" r:id="rId22"/>
    <sheet name="Станари" sheetId="22" r:id="rId23"/>
    <sheet name="Трново" sheetId="23" r:id="rId24"/>
    <sheet name="Језеро" sheetId="24" r:id="rId25"/>
    <sheet name="Калиновик" sheetId="25" r:id="rId26"/>
    <sheet name="Кнежево" sheetId="26" r:id="rId27"/>
    <sheet name="Козарска Дубица" sheetId="27" r:id="rId28"/>
    <sheet name="Костајница" sheetId="28" r:id="rId29"/>
    <sheet name="Котор Варош" sheetId="29" r:id="rId30"/>
    <sheet name="Крупа на Уни" sheetId="30" r:id="rId31"/>
    <sheet name="Купрес" sheetId="31" r:id="rId32"/>
    <sheet name="Лакташи" sheetId="32" r:id="rId33"/>
    <sheet name="Лопаре" sheetId="33" r:id="rId34"/>
    <sheet name="Љубиње" sheetId="34" r:id="rId35"/>
    <sheet name="Милићи" sheetId="35" r:id="rId36"/>
    <sheet name="Модрича" sheetId="36" r:id="rId37"/>
    <sheet name="Мркоњић Град" sheetId="37" r:id="rId38"/>
    <sheet name="Невесиње" sheetId="38" r:id="rId39"/>
    <sheet name="Нови Град" sheetId="39" r:id="rId40"/>
    <sheet name="Ново Горажде" sheetId="40" r:id="rId41"/>
    <sheet name="Осмаци" sheetId="41" r:id="rId42"/>
    <sheet name="Оштра Лука" sheetId="42" r:id="rId43"/>
    <sheet name="Пелагићево" sheetId="43" r:id="rId44"/>
    <sheet name="Петровац" sheetId="44" r:id="rId45"/>
    <sheet name="Петрово" sheetId="45" r:id="rId46"/>
    <sheet name="Град Приједор" sheetId="46" r:id="rId47"/>
    <sheet name="Прњавор" sheetId="47" r:id="rId48"/>
    <sheet name="Рибник" sheetId="48" r:id="rId49"/>
    <sheet name="Рогатица" sheetId="49" r:id="rId50"/>
    <sheet name="Рудо" sheetId="50" r:id="rId51"/>
    <sheet name="Србац" sheetId="51" r:id="rId52"/>
    <sheet name="Сребреница" sheetId="52" r:id="rId53"/>
    <sheet name="Теслић" sheetId="53" r:id="rId54"/>
    <sheet name="Град Требиње" sheetId="54" r:id="rId55"/>
    <sheet name="Угљевик" sheetId="55" r:id="rId56"/>
    <sheet name="Фоча" sheetId="56" r:id="rId57"/>
    <sheet name="Хан Пијесак" sheetId="57" r:id="rId58"/>
    <sheet name="Чајниче" sheetId="58" r:id="rId59"/>
    <sheet name="Челинац" sheetId="59" r:id="rId60"/>
    <sheet name="Шамац" sheetId="60" r:id="rId61"/>
    <sheet name="Шековићи" sheetId="61" r:id="rId62"/>
    <sheet name="Шипово" sheetId="62" r:id="rId6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62" l="1"/>
  <c r="J26" i="62"/>
  <c r="I26" i="62"/>
  <c r="H26" i="62"/>
  <c r="G26" i="62"/>
  <c r="F26" i="62"/>
  <c r="E26" i="62"/>
  <c r="D26" i="62"/>
  <c r="L25" i="62"/>
  <c r="L24" i="62"/>
  <c r="L26" i="62" s="1"/>
  <c r="M23" i="62"/>
  <c r="K23" i="62"/>
  <c r="J23" i="62"/>
  <c r="I23" i="62"/>
  <c r="H23" i="62"/>
  <c r="G23" i="62"/>
  <c r="F23" i="62"/>
  <c r="E23" i="62"/>
  <c r="D23" i="62"/>
  <c r="L22" i="62"/>
  <c r="N22" i="62" s="1"/>
  <c r="L21" i="62"/>
  <c r="N21" i="62" s="1"/>
  <c r="N20" i="62"/>
  <c r="L20" i="62"/>
  <c r="L19" i="62"/>
  <c r="K18" i="62"/>
  <c r="J18" i="62"/>
  <c r="G18" i="62"/>
  <c r="F18" i="62"/>
  <c r="E18" i="62"/>
  <c r="D18" i="62"/>
  <c r="L17" i="62"/>
  <c r="N17" i="62" s="1"/>
  <c r="L16" i="62"/>
  <c r="N16" i="62" s="1"/>
  <c r="L15" i="62"/>
  <c r="N15" i="62" s="1"/>
  <c r="M18" i="62"/>
  <c r="L14" i="62"/>
  <c r="L13" i="62"/>
  <c r="N13" i="62" s="1"/>
  <c r="L12" i="62"/>
  <c r="N12" i="62" s="1"/>
  <c r="L11" i="62"/>
  <c r="K10" i="62"/>
  <c r="J10" i="62"/>
  <c r="I10" i="62"/>
  <c r="H10" i="62"/>
  <c r="F10" i="62"/>
  <c r="E10" i="62"/>
  <c r="D10" i="62"/>
  <c r="N9" i="62"/>
  <c r="L9" i="62"/>
  <c r="N8" i="62"/>
  <c r="L8" i="62"/>
  <c r="N7" i="62"/>
  <c r="L7" i="62"/>
  <c r="L6" i="62"/>
  <c r="K26" i="61"/>
  <c r="J26" i="61"/>
  <c r="I26" i="61"/>
  <c r="H26" i="61"/>
  <c r="G26" i="61"/>
  <c r="F26" i="61"/>
  <c r="E26" i="61"/>
  <c r="D26" i="61"/>
  <c r="D27" i="61" s="1"/>
  <c r="L25" i="61"/>
  <c r="L24" i="61"/>
  <c r="L26" i="61" s="1"/>
  <c r="M23" i="61"/>
  <c r="K23" i="61"/>
  <c r="J23" i="61"/>
  <c r="I23" i="61"/>
  <c r="H23" i="61"/>
  <c r="G23" i="61"/>
  <c r="F23" i="61"/>
  <c r="E23" i="61"/>
  <c r="D23" i="61"/>
  <c r="N22" i="61"/>
  <c r="L22" i="61"/>
  <c r="L21" i="61"/>
  <c r="N21" i="61" s="1"/>
  <c r="N20" i="61"/>
  <c r="L20" i="61"/>
  <c r="L19" i="61"/>
  <c r="L23" i="61" s="1"/>
  <c r="N23" i="61" s="1"/>
  <c r="K18" i="61"/>
  <c r="J18" i="61"/>
  <c r="G18" i="61"/>
  <c r="F18" i="61"/>
  <c r="E18" i="61"/>
  <c r="D18" i="61"/>
  <c r="L17" i="61"/>
  <c r="N17" i="61" s="1"/>
  <c r="L16" i="61"/>
  <c r="N16" i="61" s="1"/>
  <c r="L15" i="61"/>
  <c r="N15" i="61" s="1"/>
  <c r="M18" i="61"/>
  <c r="L14" i="61"/>
  <c r="L13" i="61"/>
  <c r="N13" i="61" s="1"/>
  <c r="L12" i="61"/>
  <c r="N12" i="61" s="1"/>
  <c r="L11" i="61"/>
  <c r="K10" i="61"/>
  <c r="J10" i="61"/>
  <c r="I10" i="61"/>
  <c r="H10" i="61"/>
  <c r="F10" i="61"/>
  <c r="E10" i="61"/>
  <c r="D10" i="61"/>
  <c r="L9" i="61"/>
  <c r="N8" i="61"/>
  <c r="L8" i="61"/>
  <c r="N7" i="61"/>
  <c r="L7" i="61"/>
  <c r="L6" i="61"/>
  <c r="K26" i="60"/>
  <c r="J26" i="60"/>
  <c r="I26" i="60"/>
  <c r="H26" i="60"/>
  <c r="G26" i="60"/>
  <c r="F26" i="60"/>
  <c r="E26" i="60"/>
  <c r="D26" i="60"/>
  <c r="D27" i="60" s="1"/>
  <c r="L25" i="60"/>
  <c r="L24" i="60"/>
  <c r="L26" i="60" s="1"/>
  <c r="M23" i="60"/>
  <c r="K23" i="60"/>
  <c r="J23" i="60"/>
  <c r="I23" i="60"/>
  <c r="H23" i="60"/>
  <c r="G23" i="60"/>
  <c r="F23" i="60"/>
  <c r="E23" i="60"/>
  <c r="D23" i="60"/>
  <c r="N22" i="60"/>
  <c r="L22" i="60"/>
  <c r="L21" i="60"/>
  <c r="N21" i="60" s="1"/>
  <c r="N20" i="60"/>
  <c r="L20" i="60"/>
  <c r="L19" i="60"/>
  <c r="L23" i="60" s="1"/>
  <c r="N23" i="60" s="1"/>
  <c r="K18" i="60"/>
  <c r="J18" i="60"/>
  <c r="G18" i="60"/>
  <c r="F18" i="60"/>
  <c r="E18" i="60"/>
  <c r="D18" i="60"/>
  <c r="L17" i="60"/>
  <c r="N17" i="60" s="1"/>
  <c r="L16" i="60"/>
  <c r="N16" i="60" s="1"/>
  <c r="L15" i="60"/>
  <c r="N15" i="60" s="1"/>
  <c r="M18" i="60"/>
  <c r="L14" i="60"/>
  <c r="L13" i="60"/>
  <c r="N13" i="60" s="1"/>
  <c r="L12" i="60"/>
  <c r="N12" i="60" s="1"/>
  <c r="L11" i="60"/>
  <c r="K10" i="60"/>
  <c r="J10" i="60"/>
  <c r="I10" i="60"/>
  <c r="H10" i="60"/>
  <c r="F10" i="60"/>
  <c r="E10" i="60"/>
  <c r="D10" i="60"/>
  <c r="N9" i="60"/>
  <c r="L9" i="60"/>
  <c r="N8" i="60"/>
  <c r="L8" i="60"/>
  <c r="N7" i="60"/>
  <c r="L7" i="60"/>
  <c r="L6" i="60"/>
  <c r="L5" i="60"/>
  <c r="K26" i="59"/>
  <c r="J26" i="59"/>
  <c r="I26" i="59"/>
  <c r="H26" i="59"/>
  <c r="G26" i="59"/>
  <c r="F26" i="59"/>
  <c r="E26" i="59"/>
  <c r="D26" i="59"/>
  <c r="D27" i="59" s="1"/>
  <c r="L25" i="59"/>
  <c r="L24" i="59"/>
  <c r="L26" i="59" s="1"/>
  <c r="M23" i="59"/>
  <c r="K23" i="59"/>
  <c r="J23" i="59"/>
  <c r="I23" i="59"/>
  <c r="H23" i="59"/>
  <c r="G23" i="59"/>
  <c r="F23" i="59"/>
  <c r="E23" i="59"/>
  <c r="D23" i="59"/>
  <c r="N22" i="59"/>
  <c r="L22" i="59"/>
  <c r="L21" i="59"/>
  <c r="N21" i="59" s="1"/>
  <c r="N20" i="59"/>
  <c r="L20" i="59"/>
  <c r="L19" i="59"/>
  <c r="L23" i="59" s="1"/>
  <c r="N23" i="59" s="1"/>
  <c r="K18" i="59"/>
  <c r="J18" i="59"/>
  <c r="G18" i="59"/>
  <c r="F18" i="59"/>
  <c r="E18" i="59"/>
  <c r="D18" i="59"/>
  <c r="L17" i="59"/>
  <c r="N17" i="59" s="1"/>
  <c r="L16" i="59"/>
  <c r="N16" i="59" s="1"/>
  <c r="L15" i="59"/>
  <c r="N15" i="59" s="1"/>
  <c r="M18" i="59"/>
  <c r="L14" i="59"/>
  <c r="L13" i="59"/>
  <c r="N13" i="59" s="1"/>
  <c r="L12" i="59"/>
  <c r="N12" i="59" s="1"/>
  <c r="L11" i="59"/>
  <c r="K10" i="59"/>
  <c r="J10" i="59"/>
  <c r="I10" i="59"/>
  <c r="H10" i="59"/>
  <c r="F10" i="59"/>
  <c r="E10" i="59"/>
  <c r="D10" i="59"/>
  <c r="N9" i="59"/>
  <c r="L9" i="59"/>
  <c r="N8" i="59"/>
  <c r="L8" i="59"/>
  <c r="N7" i="59"/>
  <c r="L7" i="59"/>
  <c r="L6" i="59"/>
  <c r="L5" i="59"/>
  <c r="K26" i="58"/>
  <c r="J26" i="58"/>
  <c r="I26" i="58"/>
  <c r="H26" i="58"/>
  <c r="G26" i="58"/>
  <c r="F26" i="58"/>
  <c r="E26" i="58"/>
  <c r="D26" i="58"/>
  <c r="D27" i="58" s="1"/>
  <c r="L25" i="58"/>
  <c r="M26" i="58"/>
  <c r="L24" i="58"/>
  <c r="L26" i="58" s="1"/>
  <c r="M23" i="58"/>
  <c r="K23" i="58"/>
  <c r="J23" i="58"/>
  <c r="I23" i="58"/>
  <c r="H23" i="58"/>
  <c r="G23" i="58"/>
  <c r="F23" i="58"/>
  <c r="E23" i="58"/>
  <c r="D23" i="58"/>
  <c r="N22" i="58"/>
  <c r="L22" i="58"/>
  <c r="L21" i="58"/>
  <c r="N21" i="58" s="1"/>
  <c r="N20" i="58"/>
  <c r="L20" i="58"/>
  <c r="L19" i="58"/>
  <c r="L23" i="58" s="1"/>
  <c r="N23" i="58" s="1"/>
  <c r="K18" i="58"/>
  <c r="J18" i="58"/>
  <c r="G18" i="58"/>
  <c r="F18" i="58"/>
  <c r="E18" i="58"/>
  <c r="D18" i="58"/>
  <c r="L17" i="58"/>
  <c r="N17" i="58" s="1"/>
  <c r="L16" i="58"/>
  <c r="N16" i="58" s="1"/>
  <c r="L15" i="58"/>
  <c r="N15" i="58" s="1"/>
  <c r="M18" i="58"/>
  <c r="L14" i="58"/>
  <c r="L13" i="58"/>
  <c r="N13" i="58" s="1"/>
  <c r="L12" i="58"/>
  <c r="N12" i="58" s="1"/>
  <c r="L11" i="58"/>
  <c r="K10" i="58"/>
  <c r="J10" i="58"/>
  <c r="I10" i="58"/>
  <c r="H10" i="58"/>
  <c r="F10" i="58"/>
  <c r="E10" i="58"/>
  <c r="D10" i="58"/>
  <c r="N9" i="58"/>
  <c r="L9" i="58"/>
  <c r="N8" i="58"/>
  <c r="L8" i="58"/>
  <c r="N7" i="58"/>
  <c r="L7" i="58"/>
  <c r="L6" i="58"/>
  <c r="K26" i="57"/>
  <c r="J26" i="57"/>
  <c r="I26" i="57"/>
  <c r="H26" i="57"/>
  <c r="G26" i="57"/>
  <c r="F26" i="57"/>
  <c r="E26" i="57"/>
  <c r="D26" i="57"/>
  <c r="D27" i="57" s="1"/>
  <c r="L25" i="57"/>
  <c r="L24" i="57"/>
  <c r="L26" i="57" s="1"/>
  <c r="M23" i="57"/>
  <c r="K23" i="57"/>
  <c r="J23" i="57"/>
  <c r="I23" i="57"/>
  <c r="H23" i="57"/>
  <c r="G23" i="57"/>
  <c r="F23" i="57"/>
  <c r="E23" i="57"/>
  <c r="D23" i="57"/>
  <c r="N22" i="57"/>
  <c r="L22" i="57"/>
  <c r="L21" i="57"/>
  <c r="N21" i="57" s="1"/>
  <c r="N20" i="57"/>
  <c r="L20" i="57"/>
  <c r="L19" i="57"/>
  <c r="L23" i="57" s="1"/>
  <c r="N23" i="57" s="1"/>
  <c r="K18" i="57"/>
  <c r="J18" i="57"/>
  <c r="G18" i="57"/>
  <c r="F18" i="57"/>
  <c r="E18" i="57"/>
  <c r="D18" i="57"/>
  <c r="L17" i="57"/>
  <c r="N17" i="57" s="1"/>
  <c r="L16" i="57"/>
  <c r="N16" i="57" s="1"/>
  <c r="L15" i="57"/>
  <c r="N15" i="57" s="1"/>
  <c r="M18" i="57"/>
  <c r="L14" i="57"/>
  <c r="L13" i="57"/>
  <c r="N13" i="57" s="1"/>
  <c r="L12" i="57"/>
  <c r="N12" i="57" s="1"/>
  <c r="L11" i="57"/>
  <c r="K10" i="57"/>
  <c r="J10" i="57"/>
  <c r="I10" i="57"/>
  <c r="H10" i="57"/>
  <c r="F10" i="57"/>
  <c r="E10" i="57"/>
  <c r="D10" i="57"/>
  <c r="N9" i="57"/>
  <c r="L9" i="57"/>
  <c r="N8" i="57"/>
  <c r="L8" i="57"/>
  <c r="N7" i="57"/>
  <c r="L7" i="57"/>
  <c r="L6" i="57"/>
  <c r="N6" i="57" s="1"/>
  <c r="L5" i="57"/>
  <c r="K26" i="56"/>
  <c r="J26" i="56"/>
  <c r="I26" i="56"/>
  <c r="H26" i="56"/>
  <c r="G26" i="56"/>
  <c r="F26" i="56"/>
  <c r="E26" i="56"/>
  <c r="D26" i="56"/>
  <c r="N25" i="56"/>
  <c r="L25" i="56"/>
  <c r="L24" i="56"/>
  <c r="L26" i="56" s="1"/>
  <c r="M23" i="56"/>
  <c r="K23" i="56"/>
  <c r="J23" i="56"/>
  <c r="I23" i="56"/>
  <c r="H23" i="56"/>
  <c r="G23" i="56"/>
  <c r="F23" i="56"/>
  <c r="E23" i="56"/>
  <c r="D23" i="56"/>
  <c r="L22" i="56"/>
  <c r="N22" i="56" s="1"/>
  <c r="N21" i="56"/>
  <c r="L21" i="56"/>
  <c r="N20" i="56"/>
  <c r="L20" i="56"/>
  <c r="L19" i="56"/>
  <c r="L23" i="56" s="1"/>
  <c r="N23" i="56" s="1"/>
  <c r="K18" i="56"/>
  <c r="J18" i="56"/>
  <c r="G18" i="56"/>
  <c r="F18" i="56"/>
  <c r="E18" i="56"/>
  <c r="D18" i="56"/>
  <c r="L17" i="56"/>
  <c r="N17" i="56" s="1"/>
  <c r="L16" i="56"/>
  <c r="N16" i="56" s="1"/>
  <c r="L15" i="56"/>
  <c r="N15" i="56" s="1"/>
  <c r="M18" i="56"/>
  <c r="L14" i="56"/>
  <c r="L13" i="56"/>
  <c r="N13" i="56" s="1"/>
  <c r="L12" i="56"/>
  <c r="N12" i="56" s="1"/>
  <c r="L11" i="56"/>
  <c r="K10" i="56"/>
  <c r="J10" i="56"/>
  <c r="I10" i="56"/>
  <c r="H10" i="56"/>
  <c r="F10" i="56"/>
  <c r="E10" i="56"/>
  <c r="D10" i="56"/>
  <c r="N9" i="56"/>
  <c r="L9" i="56"/>
  <c r="N8" i="56"/>
  <c r="L8" i="56"/>
  <c r="N7" i="56"/>
  <c r="L7" i="56"/>
  <c r="L6" i="56"/>
  <c r="N6" i="56" s="1"/>
  <c r="K26" i="55"/>
  <c r="J26" i="55"/>
  <c r="I26" i="55"/>
  <c r="H26" i="55"/>
  <c r="G26" i="55"/>
  <c r="F26" i="55"/>
  <c r="E26" i="55"/>
  <c r="D26" i="55"/>
  <c r="D27" i="55" s="1"/>
  <c r="L25" i="55"/>
  <c r="L24" i="55"/>
  <c r="L26" i="55" s="1"/>
  <c r="M23" i="55"/>
  <c r="K23" i="55"/>
  <c r="J23" i="55"/>
  <c r="I23" i="55"/>
  <c r="H23" i="55"/>
  <c r="G23" i="55"/>
  <c r="F23" i="55"/>
  <c r="E23" i="55"/>
  <c r="D23" i="55"/>
  <c r="N22" i="55"/>
  <c r="L22" i="55"/>
  <c r="L21" i="55"/>
  <c r="N21" i="55" s="1"/>
  <c r="N20" i="55"/>
  <c r="L20" i="55"/>
  <c r="L19" i="55"/>
  <c r="L23" i="55" s="1"/>
  <c r="N23" i="55" s="1"/>
  <c r="K18" i="55"/>
  <c r="J18" i="55"/>
  <c r="G18" i="55"/>
  <c r="F18" i="55"/>
  <c r="E18" i="55"/>
  <c r="D18" i="55"/>
  <c r="L17" i="55"/>
  <c r="N17" i="55" s="1"/>
  <c r="L16" i="55"/>
  <c r="N16" i="55" s="1"/>
  <c r="L15" i="55"/>
  <c r="N15" i="55" s="1"/>
  <c r="M18" i="55"/>
  <c r="L14" i="55"/>
  <c r="L13" i="55"/>
  <c r="N13" i="55" s="1"/>
  <c r="L12" i="55"/>
  <c r="N12" i="55" s="1"/>
  <c r="L11" i="55"/>
  <c r="K10" i="55"/>
  <c r="J10" i="55"/>
  <c r="I10" i="55"/>
  <c r="H10" i="55"/>
  <c r="F10" i="55"/>
  <c r="E10" i="55"/>
  <c r="D10" i="55"/>
  <c r="N9" i="55"/>
  <c r="L9" i="55"/>
  <c r="N8" i="55"/>
  <c r="L8" i="55"/>
  <c r="N7" i="55"/>
  <c r="L7" i="55"/>
  <c r="L6" i="55"/>
  <c r="N6" i="55" s="1"/>
  <c r="K26" i="54"/>
  <c r="J26" i="54"/>
  <c r="I26" i="54"/>
  <c r="H26" i="54"/>
  <c r="G26" i="54"/>
  <c r="F26" i="54"/>
  <c r="E26" i="54"/>
  <c r="D26" i="54"/>
  <c r="D27" i="54" s="1"/>
  <c r="L25" i="54"/>
  <c r="M26" i="54"/>
  <c r="L24" i="54"/>
  <c r="L26" i="54" s="1"/>
  <c r="M23" i="54"/>
  <c r="K23" i="54"/>
  <c r="J23" i="54"/>
  <c r="I23" i="54"/>
  <c r="H23" i="54"/>
  <c r="G23" i="54"/>
  <c r="F23" i="54"/>
  <c r="E23" i="54"/>
  <c r="D23" i="54"/>
  <c r="N22" i="54"/>
  <c r="L22" i="54"/>
  <c r="L21" i="54"/>
  <c r="N21" i="54" s="1"/>
  <c r="N20" i="54"/>
  <c r="L20" i="54"/>
  <c r="L19" i="54"/>
  <c r="L23" i="54" s="1"/>
  <c r="N23" i="54" s="1"/>
  <c r="K18" i="54"/>
  <c r="J18" i="54"/>
  <c r="G18" i="54"/>
  <c r="F18" i="54"/>
  <c r="E18" i="54"/>
  <c r="D18" i="54"/>
  <c r="L17" i="54"/>
  <c r="N17" i="54" s="1"/>
  <c r="L16" i="54"/>
  <c r="N16" i="54" s="1"/>
  <c r="L15" i="54"/>
  <c r="N15" i="54" s="1"/>
  <c r="M18" i="54"/>
  <c r="L14" i="54"/>
  <c r="L13" i="54"/>
  <c r="N13" i="54" s="1"/>
  <c r="L12" i="54"/>
  <c r="N12" i="54" s="1"/>
  <c r="L11" i="54"/>
  <c r="K10" i="54"/>
  <c r="J10" i="54"/>
  <c r="I10" i="54"/>
  <c r="H10" i="54"/>
  <c r="F10" i="54"/>
  <c r="E10" i="54"/>
  <c r="D10" i="54"/>
  <c r="N9" i="54"/>
  <c r="L9" i="54"/>
  <c r="N8" i="54"/>
  <c r="L8" i="54"/>
  <c r="N7" i="54"/>
  <c r="L7" i="54"/>
  <c r="L6" i="54"/>
  <c r="N6" i="54" s="1"/>
  <c r="K26" i="53"/>
  <c r="J26" i="53"/>
  <c r="I26" i="53"/>
  <c r="H26" i="53"/>
  <c r="G26" i="53"/>
  <c r="F26" i="53"/>
  <c r="E26" i="53"/>
  <c r="D26" i="53"/>
  <c r="D27" i="53" s="1"/>
  <c r="L25" i="53"/>
  <c r="M26" i="53"/>
  <c r="L24" i="53"/>
  <c r="L26" i="53" s="1"/>
  <c r="M23" i="53"/>
  <c r="K23" i="53"/>
  <c r="J23" i="53"/>
  <c r="I23" i="53"/>
  <c r="H23" i="53"/>
  <c r="G23" i="53"/>
  <c r="F23" i="53"/>
  <c r="E23" i="53"/>
  <c r="D23" i="53"/>
  <c r="N22" i="53"/>
  <c r="L22" i="53"/>
  <c r="L21" i="53"/>
  <c r="N21" i="53" s="1"/>
  <c r="N20" i="53"/>
  <c r="L20" i="53"/>
  <c r="L19" i="53"/>
  <c r="L23" i="53" s="1"/>
  <c r="N23" i="53" s="1"/>
  <c r="K18" i="53"/>
  <c r="J18" i="53"/>
  <c r="G18" i="53"/>
  <c r="F18" i="53"/>
  <c r="E18" i="53"/>
  <c r="D18" i="53"/>
  <c r="L17" i="53"/>
  <c r="N17" i="53" s="1"/>
  <c r="L16" i="53"/>
  <c r="N16" i="53" s="1"/>
  <c r="L15" i="53"/>
  <c r="N15" i="53" s="1"/>
  <c r="M18" i="53"/>
  <c r="L14" i="53"/>
  <c r="L13" i="53"/>
  <c r="N13" i="53" s="1"/>
  <c r="L12" i="53"/>
  <c r="N12" i="53" s="1"/>
  <c r="L11" i="53"/>
  <c r="K10" i="53"/>
  <c r="J10" i="53"/>
  <c r="I10" i="53"/>
  <c r="H10" i="53"/>
  <c r="F10" i="53"/>
  <c r="E10" i="53"/>
  <c r="D10" i="53"/>
  <c r="N9" i="53"/>
  <c r="L9" i="53"/>
  <c r="N8" i="53"/>
  <c r="L8" i="53"/>
  <c r="N7" i="53"/>
  <c r="L7" i="53"/>
  <c r="L6" i="53"/>
  <c r="N6" i="53" s="1"/>
  <c r="K26" i="52"/>
  <c r="J26" i="52"/>
  <c r="I26" i="52"/>
  <c r="H26" i="52"/>
  <c r="G26" i="52"/>
  <c r="F26" i="52"/>
  <c r="E26" i="52"/>
  <c r="D26" i="52"/>
  <c r="D27" i="52" s="1"/>
  <c r="L25" i="52"/>
  <c r="M26" i="52"/>
  <c r="L24" i="52"/>
  <c r="L26" i="52" s="1"/>
  <c r="M23" i="52"/>
  <c r="K23" i="52"/>
  <c r="J23" i="52"/>
  <c r="I23" i="52"/>
  <c r="H23" i="52"/>
  <c r="G23" i="52"/>
  <c r="F23" i="52"/>
  <c r="E23" i="52"/>
  <c r="D23" i="52"/>
  <c r="N22" i="52"/>
  <c r="L22" i="52"/>
  <c r="L21" i="52"/>
  <c r="N21" i="52" s="1"/>
  <c r="N20" i="52"/>
  <c r="L20" i="52"/>
  <c r="L19" i="52"/>
  <c r="L23" i="52" s="1"/>
  <c r="N23" i="52" s="1"/>
  <c r="K18" i="52"/>
  <c r="J18" i="52"/>
  <c r="G18" i="52"/>
  <c r="F18" i="52"/>
  <c r="E18" i="52"/>
  <c r="D18" i="52"/>
  <c r="L17" i="52"/>
  <c r="N17" i="52" s="1"/>
  <c r="L16" i="52"/>
  <c r="N16" i="52" s="1"/>
  <c r="L15" i="52"/>
  <c r="N15" i="52" s="1"/>
  <c r="M18" i="52"/>
  <c r="L14" i="52"/>
  <c r="L13" i="52"/>
  <c r="N13" i="52" s="1"/>
  <c r="L12" i="52"/>
  <c r="N12" i="52" s="1"/>
  <c r="L11" i="52"/>
  <c r="K10" i="52"/>
  <c r="J10" i="52"/>
  <c r="I10" i="52"/>
  <c r="H10" i="52"/>
  <c r="F10" i="52"/>
  <c r="E10" i="52"/>
  <c r="D10" i="52"/>
  <c r="N9" i="52"/>
  <c r="L9" i="52"/>
  <c r="N8" i="52"/>
  <c r="L8" i="52"/>
  <c r="N7" i="52"/>
  <c r="L7" i="52"/>
  <c r="L6" i="52"/>
  <c r="K26" i="51"/>
  <c r="J26" i="51"/>
  <c r="I26" i="51"/>
  <c r="H26" i="51"/>
  <c r="G26" i="51"/>
  <c r="F26" i="51"/>
  <c r="E26" i="51"/>
  <c r="D26" i="51"/>
  <c r="D27" i="51" s="1"/>
  <c r="L25" i="51"/>
  <c r="L24" i="51"/>
  <c r="L26" i="51" s="1"/>
  <c r="M23" i="51"/>
  <c r="K23" i="51"/>
  <c r="J23" i="51"/>
  <c r="I23" i="51"/>
  <c r="H23" i="51"/>
  <c r="G23" i="51"/>
  <c r="F23" i="51"/>
  <c r="E23" i="51"/>
  <c r="D23" i="51"/>
  <c r="N22" i="51"/>
  <c r="L22" i="51"/>
  <c r="L21" i="51"/>
  <c r="N21" i="51" s="1"/>
  <c r="N20" i="51"/>
  <c r="L20" i="51"/>
  <c r="L19" i="51"/>
  <c r="K18" i="51"/>
  <c r="J18" i="51"/>
  <c r="G18" i="51"/>
  <c r="F18" i="51"/>
  <c r="E18" i="51"/>
  <c r="D18" i="51"/>
  <c r="L17" i="51"/>
  <c r="N17" i="51" s="1"/>
  <c r="L16" i="51"/>
  <c r="N16" i="51" s="1"/>
  <c r="L15" i="51"/>
  <c r="N15" i="51" s="1"/>
  <c r="M18" i="51"/>
  <c r="L14" i="51"/>
  <c r="L13" i="51"/>
  <c r="N13" i="51" s="1"/>
  <c r="L12" i="51"/>
  <c r="N12" i="51" s="1"/>
  <c r="L11" i="51"/>
  <c r="K10" i="51"/>
  <c r="J10" i="51"/>
  <c r="I10" i="51"/>
  <c r="H10" i="51"/>
  <c r="F10" i="51"/>
  <c r="E10" i="51"/>
  <c r="D10" i="51"/>
  <c r="L9" i="51"/>
  <c r="N8" i="51"/>
  <c r="L8" i="51"/>
  <c r="N7" i="51"/>
  <c r="L7" i="51"/>
  <c r="L6" i="51"/>
  <c r="L5" i="51"/>
  <c r="K26" i="50"/>
  <c r="J26" i="50"/>
  <c r="I26" i="50"/>
  <c r="H26" i="50"/>
  <c r="G26" i="50"/>
  <c r="F26" i="50"/>
  <c r="E26" i="50"/>
  <c r="E27" i="50" s="1"/>
  <c r="D26" i="50"/>
  <c r="L25" i="50"/>
  <c r="M26" i="50"/>
  <c r="L24" i="50"/>
  <c r="L26" i="50" s="1"/>
  <c r="M23" i="50"/>
  <c r="K23" i="50"/>
  <c r="J23" i="50"/>
  <c r="I23" i="50"/>
  <c r="H23" i="50"/>
  <c r="G23" i="50"/>
  <c r="F23" i="50"/>
  <c r="E23" i="50"/>
  <c r="D23" i="50"/>
  <c r="N22" i="50"/>
  <c r="L22" i="50"/>
  <c r="L21" i="50"/>
  <c r="N21" i="50" s="1"/>
  <c r="N20" i="50"/>
  <c r="L20" i="50"/>
  <c r="L19" i="50"/>
  <c r="K18" i="50"/>
  <c r="J18" i="50"/>
  <c r="G18" i="50"/>
  <c r="F18" i="50"/>
  <c r="E18" i="50"/>
  <c r="D18" i="50"/>
  <c r="L17" i="50"/>
  <c r="N17" i="50" s="1"/>
  <c r="L16" i="50"/>
  <c r="N16" i="50" s="1"/>
  <c r="L15" i="50"/>
  <c r="N15" i="50" s="1"/>
  <c r="M18" i="50"/>
  <c r="L14" i="50"/>
  <c r="L13" i="50"/>
  <c r="N13" i="50" s="1"/>
  <c r="L12" i="50"/>
  <c r="N12" i="50" s="1"/>
  <c r="L11" i="50"/>
  <c r="K10" i="50"/>
  <c r="K27" i="50" s="1"/>
  <c r="J10" i="50"/>
  <c r="I10" i="50"/>
  <c r="H10" i="50"/>
  <c r="F10" i="50"/>
  <c r="E10" i="50"/>
  <c r="D10" i="50"/>
  <c r="L9" i="50"/>
  <c r="N8" i="50"/>
  <c r="L8" i="50"/>
  <c r="N7" i="50"/>
  <c r="L7" i="50"/>
  <c r="L6" i="50"/>
  <c r="L5" i="50"/>
  <c r="K26" i="49"/>
  <c r="J26" i="49"/>
  <c r="I26" i="49"/>
  <c r="H26" i="49"/>
  <c r="G26" i="49"/>
  <c r="F26" i="49"/>
  <c r="E26" i="49"/>
  <c r="E27" i="49" s="1"/>
  <c r="D26" i="49"/>
  <c r="L25" i="49"/>
  <c r="M26" i="49"/>
  <c r="L24" i="49"/>
  <c r="L26" i="49" s="1"/>
  <c r="M23" i="49"/>
  <c r="K23" i="49"/>
  <c r="J23" i="49"/>
  <c r="I23" i="49"/>
  <c r="H23" i="49"/>
  <c r="G23" i="49"/>
  <c r="F23" i="49"/>
  <c r="E23" i="49"/>
  <c r="D23" i="49"/>
  <c r="N22" i="49"/>
  <c r="L22" i="49"/>
  <c r="L21" i="49"/>
  <c r="N21" i="49" s="1"/>
  <c r="N20" i="49"/>
  <c r="L20" i="49"/>
  <c r="L19" i="49"/>
  <c r="K18" i="49"/>
  <c r="J18" i="49"/>
  <c r="G18" i="49"/>
  <c r="F18" i="49"/>
  <c r="E18" i="49"/>
  <c r="D18" i="49"/>
  <c r="L17" i="49"/>
  <c r="N17" i="49" s="1"/>
  <c r="L16" i="49"/>
  <c r="N16" i="49" s="1"/>
  <c r="L15" i="49"/>
  <c r="N15" i="49" s="1"/>
  <c r="M18" i="49"/>
  <c r="L14" i="49"/>
  <c r="L13" i="49"/>
  <c r="N13" i="49" s="1"/>
  <c r="L12" i="49"/>
  <c r="N12" i="49" s="1"/>
  <c r="L11" i="49"/>
  <c r="K10" i="49"/>
  <c r="K27" i="49" s="1"/>
  <c r="J10" i="49"/>
  <c r="I10" i="49"/>
  <c r="H10" i="49"/>
  <c r="F10" i="49"/>
  <c r="E10" i="49"/>
  <c r="D10" i="49"/>
  <c r="L9" i="49"/>
  <c r="N8" i="49"/>
  <c r="L8" i="49"/>
  <c r="N7" i="49"/>
  <c r="L7" i="49"/>
  <c r="L6" i="49"/>
  <c r="L5" i="49"/>
  <c r="K26" i="48"/>
  <c r="J26" i="48"/>
  <c r="I26" i="48"/>
  <c r="H26" i="48"/>
  <c r="G26" i="48"/>
  <c r="F26" i="48"/>
  <c r="E26" i="48"/>
  <c r="E27" i="48" s="1"/>
  <c r="D26" i="48"/>
  <c r="L25" i="48"/>
  <c r="M26" i="48"/>
  <c r="L24" i="48"/>
  <c r="L26" i="48" s="1"/>
  <c r="M23" i="48"/>
  <c r="K23" i="48"/>
  <c r="J23" i="48"/>
  <c r="I23" i="48"/>
  <c r="H23" i="48"/>
  <c r="G23" i="48"/>
  <c r="F23" i="48"/>
  <c r="E23" i="48"/>
  <c r="D23" i="48"/>
  <c r="N22" i="48"/>
  <c r="L22" i="48"/>
  <c r="L21" i="48"/>
  <c r="N21" i="48" s="1"/>
  <c r="N20" i="48"/>
  <c r="L20" i="48"/>
  <c r="L19" i="48"/>
  <c r="K18" i="48"/>
  <c r="J18" i="48"/>
  <c r="G18" i="48"/>
  <c r="F18" i="48"/>
  <c r="E18" i="48"/>
  <c r="D18" i="48"/>
  <c r="L17" i="48"/>
  <c r="N17" i="48" s="1"/>
  <c r="L16" i="48"/>
  <c r="N16" i="48" s="1"/>
  <c r="L15" i="48"/>
  <c r="N15" i="48" s="1"/>
  <c r="M18" i="48"/>
  <c r="L14" i="48"/>
  <c r="L13" i="48"/>
  <c r="N13" i="48" s="1"/>
  <c r="L12" i="48"/>
  <c r="N12" i="48" s="1"/>
  <c r="L11" i="48"/>
  <c r="K10" i="48"/>
  <c r="K27" i="48" s="1"/>
  <c r="J10" i="48"/>
  <c r="I10" i="48"/>
  <c r="H10" i="48"/>
  <c r="F10" i="48"/>
  <c r="E10" i="48"/>
  <c r="D10" i="48"/>
  <c r="L9" i="48"/>
  <c r="N8" i="48"/>
  <c r="L8" i="48"/>
  <c r="N7" i="48"/>
  <c r="L7" i="48"/>
  <c r="L6" i="48"/>
  <c r="L5" i="48"/>
  <c r="K26" i="47"/>
  <c r="J26" i="47"/>
  <c r="I26" i="47"/>
  <c r="H26" i="47"/>
  <c r="G26" i="47"/>
  <c r="F26" i="47"/>
  <c r="E26" i="47"/>
  <c r="D26" i="47"/>
  <c r="N25" i="47"/>
  <c r="L25" i="47"/>
  <c r="M26" i="47"/>
  <c r="L24" i="47"/>
  <c r="L26" i="47" s="1"/>
  <c r="M23" i="47"/>
  <c r="K23" i="47"/>
  <c r="J23" i="47"/>
  <c r="I23" i="47"/>
  <c r="H23" i="47"/>
  <c r="G23" i="47"/>
  <c r="F23" i="47"/>
  <c r="E23" i="47"/>
  <c r="D23" i="47"/>
  <c r="L22" i="47"/>
  <c r="N22" i="47" s="1"/>
  <c r="L21" i="47"/>
  <c r="N21" i="47" s="1"/>
  <c r="N20" i="47"/>
  <c r="L20" i="47"/>
  <c r="L19" i="47"/>
  <c r="L23" i="47" s="1"/>
  <c r="N23" i="47" s="1"/>
  <c r="K18" i="47"/>
  <c r="J18" i="47"/>
  <c r="G18" i="47"/>
  <c r="F18" i="47"/>
  <c r="E18" i="47"/>
  <c r="D18" i="47"/>
  <c r="L17" i="47"/>
  <c r="N17" i="47" s="1"/>
  <c r="L15" i="47"/>
  <c r="N15" i="47" s="1"/>
  <c r="M18" i="47"/>
  <c r="L14" i="47"/>
  <c r="L13" i="47"/>
  <c r="N13" i="47" s="1"/>
  <c r="L12" i="47"/>
  <c r="N12" i="47" s="1"/>
  <c r="L11" i="47"/>
  <c r="K10" i="47"/>
  <c r="J10" i="47"/>
  <c r="I10" i="47"/>
  <c r="H10" i="47"/>
  <c r="F10" i="47"/>
  <c r="E10" i="47"/>
  <c r="D10" i="47"/>
  <c r="N9" i="47"/>
  <c r="L9" i="47"/>
  <c r="N8" i="47"/>
  <c r="L8" i="47"/>
  <c r="N7" i="47"/>
  <c r="L7" i="47"/>
  <c r="L6" i="47"/>
  <c r="L5" i="47"/>
  <c r="L26" i="46"/>
  <c r="K26" i="46"/>
  <c r="J26" i="46"/>
  <c r="I26" i="46"/>
  <c r="H26" i="46"/>
  <c r="G26" i="46"/>
  <c r="F26" i="46"/>
  <c r="E26" i="46"/>
  <c r="D26" i="46"/>
  <c r="N25" i="46"/>
  <c r="L25" i="46"/>
  <c r="M26" i="46"/>
  <c r="L24" i="46"/>
  <c r="M23" i="46"/>
  <c r="K23" i="46"/>
  <c r="J23" i="46"/>
  <c r="I23" i="46"/>
  <c r="H23" i="46"/>
  <c r="G23" i="46"/>
  <c r="F23" i="46"/>
  <c r="E23" i="46"/>
  <c r="D23" i="46"/>
  <c r="N22" i="46"/>
  <c r="L22" i="46"/>
  <c r="L21" i="46"/>
  <c r="N21" i="46" s="1"/>
  <c r="N20" i="46"/>
  <c r="L20" i="46"/>
  <c r="L19" i="46"/>
  <c r="K18" i="46"/>
  <c r="J18" i="46"/>
  <c r="G18" i="46"/>
  <c r="F18" i="46"/>
  <c r="E18" i="46"/>
  <c r="D18" i="46"/>
  <c r="L17" i="46"/>
  <c r="N17" i="46" s="1"/>
  <c r="L16" i="46"/>
  <c r="N16" i="46" s="1"/>
  <c r="L15" i="46"/>
  <c r="N15" i="46" s="1"/>
  <c r="M18" i="46"/>
  <c r="L14" i="46"/>
  <c r="L13" i="46"/>
  <c r="N13" i="46" s="1"/>
  <c r="L12" i="46"/>
  <c r="N12" i="46" s="1"/>
  <c r="L11" i="46"/>
  <c r="K10" i="46"/>
  <c r="K27" i="46" s="1"/>
  <c r="J10" i="46"/>
  <c r="I10" i="46"/>
  <c r="H10" i="46"/>
  <c r="F10" i="46"/>
  <c r="E10" i="46"/>
  <c r="D10" i="46"/>
  <c r="L9" i="46"/>
  <c r="N9" i="46" s="1"/>
  <c r="L8" i="46"/>
  <c r="N8" i="46" s="1"/>
  <c r="L7" i="46"/>
  <c r="L6" i="46"/>
  <c r="L5" i="46"/>
  <c r="K26" i="45"/>
  <c r="J26" i="45"/>
  <c r="I26" i="45"/>
  <c r="H26" i="45"/>
  <c r="G26" i="45"/>
  <c r="F26" i="45"/>
  <c r="E26" i="45"/>
  <c r="D26" i="45"/>
  <c r="D27" i="45" s="1"/>
  <c r="L25" i="45"/>
  <c r="L24" i="45"/>
  <c r="L26" i="45" s="1"/>
  <c r="M23" i="45"/>
  <c r="K23" i="45"/>
  <c r="J23" i="45"/>
  <c r="I23" i="45"/>
  <c r="H23" i="45"/>
  <c r="G23" i="45"/>
  <c r="F23" i="45"/>
  <c r="E23" i="45"/>
  <c r="D23" i="45"/>
  <c r="N22" i="45"/>
  <c r="L22" i="45"/>
  <c r="L21" i="45"/>
  <c r="N21" i="45" s="1"/>
  <c r="N20" i="45"/>
  <c r="L20" i="45"/>
  <c r="L19" i="45"/>
  <c r="L23" i="45" s="1"/>
  <c r="N23" i="45" s="1"/>
  <c r="K18" i="45"/>
  <c r="J18" i="45"/>
  <c r="G18" i="45"/>
  <c r="F18" i="45"/>
  <c r="E18" i="45"/>
  <c r="D18" i="45"/>
  <c r="L17" i="45"/>
  <c r="N17" i="45" s="1"/>
  <c r="L16" i="45"/>
  <c r="N16" i="45" s="1"/>
  <c r="L15" i="45"/>
  <c r="N15" i="45" s="1"/>
  <c r="M18" i="45"/>
  <c r="L14" i="45"/>
  <c r="L13" i="45"/>
  <c r="N13" i="45" s="1"/>
  <c r="L12" i="45"/>
  <c r="N12" i="45" s="1"/>
  <c r="L11" i="45"/>
  <c r="K10" i="45"/>
  <c r="J10" i="45"/>
  <c r="I10" i="45"/>
  <c r="H10" i="45"/>
  <c r="F10" i="45"/>
  <c r="E10" i="45"/>
  <c r="D10" i="45"/>
  <c r="N9" i="45"/>
  <c r="L9" i="45"/>
  <c r="N8" i="45"/>
  <c r="L8" i="45"/>
  <c r="N7" i="45"/>
  <c r="L7" i="45"/>
  <c r="L6" i="45"/>
  <c r="L5" i="45"/>
  <c r="L26" i="44"/>
  <c r="K26" i="44"/>
  <c r="J26" i="44"/>
  <c r="I26" i="44"/>
  <c r="H26" i="44"/>
  <c r="G26" i="44"/>
  <c r="F26" i="44"/>
  <c r="E26" i="44"/>
  <c r="D26" i="44"/>
  <c r="N25" i="44"/>
  <c r="L25" i="44"/>
  <c r="L24" i="44"/>
  <c r="M23" i="44"/>
  <c r="K23" i="44"/>
  <c r="J23" i="44"/>
  <c r="I23" i="44"/>
  <c r="H23" i="44"/>
  <c r="G23" i="44"/>
  <c r="F23" i="44"/>
  <c r="E23" i="44"/>
  <c r="D23" i="44"/>
  <c r="L22" i="44"/>
  <c r="N22" i="44" s="1"/>
  <c r="L21" i="44"/>
  <c r="N21" i="44" s="1"/>
  <c r="N20" i="44"/>
  <c r="L20" i="44"/>
  <c r="L19" i="44"/>
  <c r="L23" i="44" s="1"/>
  <c r="K18" i="44"/>
  <c r="J18" i="44"/>
  <c r="G18" i="44"/>
  <c r="F18" i="44"/>
  <c r="E18" i="44"/>
  <c r="D18" i="44"/>
  <c r="L17" i="44"/>
  <c r="N17" i="44" s="1"/>
  <c r="L16" i="44"/>
  <c r="N16" i="44" s="1"/>
  <c r="L15" i="44"/>
  <c r="N15" i="44" s="1"/>
  <c r="M18" i="44"/>
  <c r="L14" i="44"/>
  <c r="L13" i="44"/>
  <c r="N13" i="44" s="1"/>
  <c r="L12" i="44"/>
  <c r="N12" i="44" s="1"/>
  <c r="L11" i="44"/>
  <c r="K10" i="44"/>
  <c r="J10" i="44"/>
  <c r="I10" i="44"/>
  <c r="H10" i="44"/>
  <c r="F10" i="44"/>
  <c r="E10" i="44"/>
  <c r="D10" i="44"/>
  <c r="L9" i="44"/>
  <c r="N9" i="44" s="1"/>
  <c r="L8" i="44"/>
  <c r="N8" i="44" s="1"/>
  <c r="L7" i="44"/>
  <c r="N7" i="44" s="1"/>
  <c r="L6" i="44"/>
  <c r="L5" i="44"/>
  <c r="K26" i="43"/>
  <c r="J26" i="43"/>
  <c r="I26" i="43"/>
  <c r="H26" i="43"/>
  <c r="G26" i="43"/>
  <c r="F26" i="43"/>
  <c r="E26" i="43"/>
  <c r="D26" i="43"/>
  <c r="N25" i="43"/>
  <c r="L25" i="43"/>
  <c r="L24" i="43"/>
  <c r="L26" i="43" s="1"/>
  <c r="M23" i="43"/>
  <c r="K23" i="43"/>
  <c r="J23" i="43"/>
  <c r="I23" i="43"/>
  <c r="H23" i="43"/>
  <c r="G23" i="43"/>
  <c r="F23" i="43"/>
  <c r="E23" i="43"/>
  <c r="D23" i="43"/>
  <c r="L22" i="43"/>
  <c r="N22" i="43" s="1"/>
  <c r="N21" i="43"/>
  <c r="L21" i="43"/>
  <c r="N20" i="43"/>
  <c r="L20" i="43"/>
  <c r="L19" i="43"/>
  <c r="K18" i="43"/>
  <c r="J18" i="43"/>
  <c r="G18" i="43"/>
  <c r="F18" i="43"/>
  <c r="E18" i="43"/>
  <c r="D18" i="43"/>
  <c r="L17" i="43"/>
  <c r="N17" i="43" s="1"/>
  <c r="L16" i="43"/>
  <c r="N16" i="43" s="1"/>
  <c r="L15" i="43"/>
  <c r="N15" i="43" s="1"/>
  <c r="M18" i="43"/>
  <c r="L14" i="43"/>
  <c r="L13" i="43"/>
  <c r="N13" i="43" s="1"/>
  <c r="L12" i="43"/>
  <c r="N12" i="43" s="1"/>
  <c r="L11" i="43"/>
  <c r="K10" i="43"/>
  <c r="J10" i="43"/>
  <c r="I10" i="43"/>
  <c r="H10" i="43"/>
  <c r="F10" i="43"/>
  <c r="E10" i="43"/>
  <c r="D10" i="43"/>
  <c r="N9" i="43"/>
  <c r="L9" i="43"/>
  <c r="N8" i="43"/>
  <c r="L8" i="43"/>
  <c r="L7" i="43"/>
  <c r="L6" i="43"/>
  <c r="L26" i="42"/>
  <c r="K26" i="42"/>
  <c r="J26" i="42"/>
  <c r="I26" i="42"/>
  <c r="H26" i="42"/>
  <c r="G26" i="42"/>
  <c r="F26" i="42"/>
  <c r="E26" i="42"/>
  <c r="D26" i="42"/>
  <c r="N25" i="42"/>
  <c r="L25" i="42"/>
  <c r="L24" i="42"/>
  <c r="M23" i="42"/>
  <c r="K23" i="42"/>
  <c r="J23" i="42"/>
  <c r="I23" i="42"/>
  <c r="H23" i="42"/>
  <c r="G23" i="42"/>
  <c r="F23" i="42"/>
  <c r="E23" i="42"/>
  <c r="D23" i="42"/>
  <c r="L22" i="42"/>
  <c r="N22" i="42" s="1"/>
  <c r="L21" i="42"/>
  <c r="N21" i="42" s="1"/>
  <c r="N20" i="42"/>
  <c r="L20" i="42"/>
  <c r="L19" i="42"/>
  <c r="K18" i="42"/>
  <c r="J18" i="42"/>
  <c r="G18" i="42"/>
  <c r="F18" i="42"/>
  <c r="E18" i="42"/>
  <c r="D18" i="42"/>
  <c r="L17" i="42"/>
  <c r="N17" i="42" s="1"/>
  <c r="L16" i="42"/>
  <c r="N16" i="42" s="1"/>
  <c r="L15" i="42"/>
  <c r="N15" i="42" s="1"/>
  <c r="M18" i="42"/>
  <c r="L14" i="42"/>
  <c r="L13" i="42"/>
  <c r="N13" i="42" s="1"/>
  <c r="L12" i="42"/>
  <c r="N12" i="42" s="1"/>
  <c r="L11" i="42"/>
  <c r="K10" i="42"/>
  <c r="J10" i="42"/>
  <c r="I10" i="42"/>
  <c r="H10" i="42"/>
  <c r="F10" i="42"/>
  <c r="E10" i="42"/>
  <c r="D10" i="42"/>
  <c r="N9" i="42"/>
  <c r="L9" i="42"/>
  <c r="N8" i="42"/>
  <c r="L8" i="42"/>
  <c r="N7" i="42"/>
  <c r="L7" i="42"/>
  <c r="L6" i="42"/>
  <c r="L5" i="42"/>
  <c r="K26" i="41"/>
  <c r="J26" i="41"/>
  <c r="I26" i="41"/>
  <c r="H26" i="41"/>
  <c r="G26" i="41"/>
  <c r="F26" i="41"/>
  <c r="E26" i="41"/>
  <c r="D26" i="41"/>
  <c r="L25" i="41"/>
  <c r="L24" i="41"/>
  <c r="M23" i="41"/>
  <c r="K23" i="41"/>
  <c r="J23" i="41"/>
  <c r="I23" i="41"/>
  <c r="H23" i="41"/>
  <c r="G23" i="41"/>
  <c r="F23" i="41"/>
  <c r="E23" i="41"/>
  <c r="D23" i="41"/>
  <c r="N22" i="41"/>
  <c r="L22" i="41"/>
  <c r="L21" i="41"/>
  <c r="N21" i="41" s="1"/>
  <c r="L20" i="41"/>
  <c r="N20" i="41" s="1"/>
  <c r="L19" i="41"/>
  <c r="K18" i="41"/>
  <c r="J18" i="41"/>
  <c r="G18" i="41"/>
  <c r="F18" i="41"/>
  <c r="E18" i="41"/>
  <c r="D18" i="41"/>
  <c r="L17" i="41"/>
  <c r="N17" i="41" s="1"/>
  <c r="L16" i="41"/>
  <c r="N16" i="41" s="1"/>
  <c r="L15" i="41"/>
  <c r="N15" i="41" s="1"/>
  <c r="M18" i="41"/>
  <c r="L14" i="41"/>
  <c r="L13" i="41"/>
  <c r="N13" i="41" s="1"/>
  <c r="L12" i="41"/>
  <c r="N12" i="41" s="1"/>
  <c r="L11" i="41"/>
  <c r="K10" i="41"/>
  <c r="J10" i="41"/>
  <c r="I10" i="41"/>
  <c r="H10" i="41"/>
  <c r="F10" i="41"/>
  <c r="E10" i="41"/>
  <c r="D10" i="41"/>
  <c r="N9" i="41"/>
  <c r="L9" i="41"/>
  <c r="L8" i="41"/>
  <c r="N7" i="41"/>
  <c r="L7" i="41"/>
  <c r="L6" i="41"/>
  <c r="G10" i="41"/>
  <c r="K26" i="40"/>
  <c r="J26" i="40"/>
  <c r="I26" i="40"/>
  <c r="H26" i="40"/>
  <c r="G26" i="40"/>
  <c r="F26" i="40"/>
  <c r="E26" i="40"/>
  <c r="D26" i="40"/>
  <c r="L25" i="40"/>
  <c r="L24" i="40"/>
  <c r="M23" i="40"/>
  <c r="K23" i="40"/>
  <c r="J23" i="40"/>
  <c r="I23" i="40"/>
  <c r="H23" i="40"/>
  <c r="G23" i="40"/>
  <c r="F23" i="40"/>
  <c r="E23" i="40"/>
  <c r="D23" i="40"/>
  <c r="N22" i="40"/>
  <c r="L22" i="40"/>
  <c r="L21" i="40"/>
  <c r="N21" i="40" s="1"/>
  <c r="L20" i="40"/>
  <c r="N20" i="40" s="1"/>
  <c r="L19" i="40"/>
  <c r="K18" i="40"/>
  <c r="J18" i="40"/>
  <c r="G18" i="40"/>
  <c r="F18" i="40"/>
  <c r="E18" i="40"/>
  <c r="D18" i="40"/>
  <c r="L17" i="40"/>
  <c r="N17" i="40" s="1"/>
  <c r="L16" i="40"/>
  <c r="N16" i="40" s="1"/>
  <c r="L15" i="40"/>
  <c r="N15" i="40" s="1"/>
  <c r="M18" i="40"/>
  <c r="L14" i="40"/>
  <c r="L13" i="40"/>
  <c r="N13" i="40" s="1"/>
  <c r="L12" i="40"/>
  <c r="N12" i="40" s="1"/>
  <c r="L11" i="40"/>
  <c r="K10" i="40"/>
  <c r="K27" i="40" s="1"/>
  <c r="J10" i="40"/>
  <c r="I10" i="40"/>
  <c r="H10" i="40"/>
  <c r="F10" i="40"/>
  <c r="E10" i="40"/>
  <c r="D10" i="40"/>
  <c r="L9" i="40"/>
  <c r="L8" i="40"/>
  <c r="N7" i="40"/>
  <c r="L7" i="40"/>
  <c r="L6" i="40"/>
  <c r="L5" i="40"/>
  <c r="K26" i="39"/>
  <c r="J26" i="39"/>
  <c r="I26" i="39"/>
  <c r="H26" i="39"/>
  <c r="G26" i="39"/>
  <c r="F26" i="39"/>
  <c r="E26" i="39"/>
  <c r="D26" i="39"/>
  <c r="L25" i="39"/>
  <c r="M26" i="39"/>
  <c r="L24" i="39"/>
  <c r="M23" i="39"/>
  <c r="K23" i="39"/>
  <c r="J23" i="39"/>
  <c r="I23" i="39"/>
  <c r="H23" i="39"/>
  <c r="G23" i="39"/>
  <c r="F23" i="39"/>
  <c r="E23" i="39"/>
  <c r="D23" i="39"/>
  <c r="L22" i="39"/>
  <c r="N22" i="39" s="1"/>
  <c r="L21" i="39"/>
  <c r="N21" i="39" s="1"/>
  <c r="N20" i="39"/>
  <c r="L20" i="39"/>
  <c r="L19" i="39"/>
  <c r="L23" i="39" s="1"/>
  <c r="N23" i="39" s="1"/>
  <c r="K18" i="39"/>
  <c r="J18" i="39"/>
  <c r="G18" i="39"/>
  <c r="F18" i="39"/>
  <c r="E18" i="39"/>
  <c r="D18" i="39"/>
  <c r="L17" i="39"/>
  <c r="N17" i="39" s="1"/>
  <c r="L15" i="39"/>
  <c r="N15" i="39" s="1"/>
  <c r="M18" i="39"/>
  <c r="L14" i="39"/>
  <c r="L13" i="39"/>
  <c r="N13" i="39" s="1"/>
  <c r="L12" i="39"/>
  <c r="N12" i="39" s="1"/>
  <c r="L11" i="39"/>
  <c r="K10" i="39"/>
  <c r="K27" i="39" s="1"/>
  <c r="J10" i="39"/>
  <c r="I10" i="39"/>
  <c r="H10" i="39"/>
  <c r="F10" i="39"/>
  <c r="E10" i="39"/>
  <c r="D10" i="39"/>
  <c r="L9" i="39"/>
  <c r="N8" i="39"/>
  <c r="L8" i="39"/>
  <c r="N7" i="39"/>
  <c r="L7" i="39"/>
  <c r="L6" i="39"/>
  <c r="L5" i="39"/>
  <c r="K26" i="38"/>
  <c r="J26" i="38"/>
  <c r="I26" i="38"/>
  <c r="H26" i="38"/>
  <c r="G26" i="38"/>
  <c r="F26" i="38"/>
  <c r="E26" i="38"/>
  <c r="D26" i="38"/>
  <c r="D27" i="38" s="1"/>
  <c r="L25" i="38"/>
  <c r="N25" i="38" s="1"/>
  <c r="M26" i="38"/>
  <c r="L24" i="38"/>
  <c r="L26" i="38" s="1"/>
  <c r="M23" i="38"/>
  <c r="K23" i="38"/>
  <c r="J23" i="38"/>
  <c r="I23" i="38"/>
  <c r="H23" i="38"/>
  <c r="G23" i="38"/>
  <c r="F23" i="38"/>
  <c r="E23" i="38"/>
  <c r="D23" i="38"/>
  <c r="N22" i="38"/>
  <c r="L22" i="38"/>
  <c r="L21" i="38"/>
  <c r="N21" i="38" s="1"/>
  <c r="L20" i="38"/>
  <c r="N20" i="38" s="1"/>
  <c r="L19" i="38"/>
  <c r="L23" i="38" s="1"/>
  <c r="N23" i="38" s="1"/>
  <c r="K18" i="38"/>
  <c r="J18" i="38"/>
  <c r="G18" i="38"/>
  <c r="F18" i="38"/>
  <c r="E18" i="38"/>
  <c r="D18" i="38"/>
  <c r="L17" i="38"/>
  <c r="N17" i="38" s="1"/>
  <c r="L16" i="38"/>
  <c r="N16" i="38" s="1"/>
  <c r="L15" i="38"/>
  <c r="N15" i="38" s="1"/>
  <c r="M18" i="38"/>
  <c r="L14" i="38"/>
  <c r="L13" i="38"/>
  <c r="N13" i="38" s="1"/>
  <c r="L12" i="38"/>
  <c r="N12" i="38" s="1"/>
  <c r="L11" i="38"/>
  <c r="K10" i="38"/>
  <c r="J10" i="38"/>
  <c r="I10" i="38"/>
  <c r="H10" i="38"/>
  <c r="F10" i="38"/>
  <c r="E10" i="38"/>
  <c r="D10" i="38"/>
  <c r="L9" i="38"/>
  <c r="L8" i="38"/>
  <c r="L7" i="38"/>
  <c r="N7" i="38" s="1"/>
  <c r="L6" i="38"/>
  <c r="L5" i="38"/>
  <c r="K26" i="30"/>
  <c r="J26" i="30"/>
  <c r="I26" i="30"/>
  <c r="H26" i="30"/>
  <c r="G26" i="30"/>
  <c r="F26" i="30"/>
  <c r="E26" i="30"/>
  <c r="D26" i="30"/>
  <c r="L25" i="30"/>
  <c r="L24" i="30"/>
  <c r="L26" i="30" s="1"/>
  <c r="M23" i="30"/>
  <c r="K23" i="30"/>
  <c r="J23" i="30"/>
  <c r="I23" i="30"/>
  <c r="H23" i="30"/>
  <c r="G23" i="30"/>
  <c r="F23" i="30"/>
  <c r="E23" i="30"/>
  <c r="D23" i="30"/>
  <c r="L22" i="30"/>
  <c r="N22" i="30" s="1"/>
  <c r="L21" i="30"/>
  <c r="N21" i="30" s="1"/>
  <c r="N20" i="30"/>
  <c r="L20" i="30"/>
  <c r="L19" i="30"/>
  <c r="K18" i="30"/>
  <c r="J18" i="30"/>
  <c r="G18" i="30"/>
  <c r="F18" i="30"/>
  <c r="E18" i="30"/>
  <c r="D18" i="30"/>
  <c r="L17" i="30"/>
  <c r="N17" i="30" s="1"/>
  <c r="L16" i="30"/>
  <c r="N16" i="30" s="1"/>
  <c r="L15" i="30"/>
  <c r="N15" i="30" s="1"/>
  <c r="M18" i="30"/>
  <c r="L14" i="30"/>
  <c r="L13" i="30"/>
  <c r="N13" i="30" s="1"/>
  <c r="L12" i="30"/>
  <c r="N12" i="30" s="1"/>
  <c r="L11" i="30"/>
  <c r="K10" i="30"/>
  <c r="J10" i="30"/>
  <c r="I10" i="30"/>
  <c r="H10" i="30"/>
  <c r="F10" i="30"/>
  <c r="E10" i="30"/>
  <c r="D10" i="30"/>
  <c r="N9" i="30"/>
  <c r="L9" i="30"/>
  <c r="N8" i="30"/>
  <c r="L8" i="30"/>
  <c r="L7" i="30"/>
  <c r="L6" i="30"/>
  <c r="L5" i="30"/>
  <c r="K26" i="37"/>
  <c r="J26" i="37"/>
  <c r="I26" i="37"/>
  <c r="H26" i="37"/>
  <c r="G26" i="37"/>
  <c r="F26" i="37"/>
  <c r="E26" i="37"/>
  <c r="D26" i="37"/>
  <c r="N25" i="37"/>
  <c r="L25" i="37"/>
  <c r="L24" i="37"/>
  <c r="L26" i="37" s="1"/>
  <c r="M23" i="37"/>
  <c r="K23" i="37"/>
  <c r="J23" i="37"/>
  <c r="I23" i="37"/>
  <c r="H23" i="37"/>
  <c r="G23" i="37"/>
  <c r="F23" i="37"/>
  <c r="E23" i="37"/>
  <c r="D23" i="37"/>
  <c r="L22" i="37"/>
  <c r="N22" i="37" s="1"/>
  <c r="L21" i="37"/>
  <c r="N21" i="37" s="1"/>
  <c r="L20" i="37"/>
  <c r="N20" i="37" s="1"/>
  <c r="L19" i="37"/>
  <c r="K18" i="37"/>
  <c r="J18" i="37"/>
  <c r="G18" i="37"/>
  <c r="F18" i="37"/>
  <c r="E18" i="37"/>
  <c r="D18" i="37"/>
  <c r="L17" i="37"/>
  <c r="N17" i="37" s="1"/>
  <c r="L16" i="37"/>
  <c r="N16" i="37" s="1"/>
  <c r="L15" i="37"/>
  <c r="N15" i="37" s="1"/>
  <c r="M18" i="37"/>
  <c r="L14" i="37"/>
  <c r="L13" i="37"/>
  <c r="N13" i="37" s="1"/>
  <c r="L12" i="37"/>
  <c r="N12" i="37" s="1"/>
  <c r="L11" i="37"/>
  <c r="K10" i="37"/>
  <c r="J10" i="37"/>
  <c r="I10" i="37"/>
  <c r="H10" i="37"/>
  <c r="F10" i="37"/>
  <c r="E10" i="37"/>
  <c r="D10" i="37"/>
  <c r="N9" i="37"/>
  <c r="L9" i="37"/>
  <c r="L8" i="37"/>
  <c r="L7" i="37"/>
  <c r="L6" i="37"/>
  <c r="L5" i="37"/>
  <c r="K26" i="36"/>
  <c r="J26" i="36"/>
  <c r="J27" i="36" s="1"/>
  <c r="I26" i="36"/>
  <c r="H26" i="36"/>
  <c r="G26" i="36"/>
  <c r="F26" i="36"/>
  <c r="F27" i="36" s="1"/>
  <c r="E26" i="36"/>
  <c r="D26" i="36"/>
  <c r="L25" i="36"/>
  <c r="L24" i="36"/>
  <c r="M23" i="36"/>
  <c r="K23" i="36"/>
  <c r="J23" i="36"/>
  <c r="I23" i="36"/>
  <c r="H23" i="36"/>
  <c r="G23" i="36"/>
  <c r="F23" i="36"/>
  <c r="E23" i="36"/>
  <c r="D23" i="36"/>
  <c r="L22" i="36"/>
  <c r="N22" i="36" s="1"/>
  <c r="L21" i="36"/>
  <c r="N21" i="36" s="1"/>
  <c r="L20" i="36"/>
  <c r="N20" i="36" s="1"/>
  <c r="L19" i="36"/>
  <c r="K18" i="36"/>
  <c r="J18" i="36"/>
  <c r="G18" i="36"/>
  <c r="F18" i="36"/>
  <c r="E18" i="36"/>
  <c r="D18" i="36"/>
  <c r="L17" i="36"/>
  <c r="N17" i="36" s="1"/>
  <c r="L16" i="36"/>
  <c r="N16" i="36" s="1"/>
  <c r="L15" i="36"/>
  <c r="N15" i="36" s="1"/>
  <c r="M18" i="36"/>
  <c r="L14" i="36"/>
  <c r="L13" i="36"/>
  <c r="N13" i="36" s="1"/>
  <c r="L12" i="36"/>
  <c r="N12" i="36" s="1"/>
  <c r="L11" i="36"/>
  <c r="K10" i="36"/>
  <c r="J10" i="36"/>
  <c r="I10" i="36"/>
  <c r="H10" i="36"/>
  <c r="F10" i="36"/>
  <c r="E10" i="36"/>
  <c r="D10" i="36"/>
  <c r="N9" i="36"/>
  <c r="L9" i="36"/>
  <c r="L8" i="36"/>
  <c r="L7" i="36"/>
  <c r="L6" i="36"/>
  <c r="K26" i="35"/>
  <c r="J26" i="35"/>
  <c r="J27" i="35" s="1"/>
  <c r="I26" i="35"/>
  <c r="H26" i="35"/>
  <c r="G26" i="35"/>
  <c r="F26" i="35"/>
  <c r="F27" i="35" s="1"/>
  <c r="E26" i="35"/>
  <c r="D26" i="35"/>
  <c r="L25" i="35"/>
  <c r="L24" i="35"/>
  <c r="M23" i="35"/>
  <c r="K23" i="35"/>
  <c r="J23" i="35"/>
  <c r="I23" i="35"/>
  <c r="H23" i="35"/>
  <c r="G23" i="35"/>
  <c r="F23" i="35"/>
  <c r="E23" i="35"/>
  <c r="D23" i="35"/>
  <c r="L22" i="35"/>
  <c r="N22" i="35" s="1"/>
  <c r="L21" i="35"/>
  <c r="N21" i="35" s="1"/>
  <c r="N20" i="35"/>
  <c r="L20" i="35"/>
  <c r="L19" i="35"/>
  <c r="K18" i="35"/>
  <c r="J18" i="35"/>
  <c r="G18" i="35"/>
  <c r="F18" i="35"/>
  <c r="E18" i="35"/>
  <c r="D18" i="35"/>
  <c r="L17" i="35"/>
  <c r="N17" i="35" s="1"/>
  <c r="L16" i="35"/>
  <c r="N16" i="35" s="1"/>
  <c r="L15" i="35"/>
  <c r="N15" i="35" s="1"/>
  <c r="M18" i="35"/>
  <c r="L14" i="35"/>
  <c r="L13" i="35"/>
  <c r="N13" i="35" s="1"/>
  <c r="L12" i="35"/>
  <c r="N12" i="35" s="1"/>
  <c r="L11" i="35"/>
  <c r="K10" i="35"/>
  <c r="J10" i="35"/>
  <c r="I10" i="35"/>
  <c r="H10" i="35"/>
  <c r="F10" i="35"/>
  <c r="E10" i="35"/>
  <c r="D10" i="35"/>
  <c r="N9" i="35"/>
  <c r="L9" i="35"/>
  <c r="N8" i="35"/>
  <c r="L8" i="35"/>
  <c r="L7" i="35"/>
  <c r="L6" i="35"/>
  <c r="L5" i="35"/>
  <c r="K26" i="34"/>
  <c r="J26" i="34"/>
  <c r="I26" i="34"/>
  <c r="H26" i="34"/>
  <c r="G26" i="34"/>
  <c r="F26" i="34"/>
  <c r="E26" i="34"/>
  <c r="D26" i="34"/>
  <c r="L25" i="34"/>
  <c r="L24" i="34"/>
  <c r="L26" i="34" s="1"/>
  <c r="M23" i="34"/>
  <c r="K23" i="34"/>
  <c r="J23" i="34"/>
  <c r="I23" i="34"/>
  <c r="H23" i="34"/>
  <c r="G23" i="34"/>
  <c r="F23" i="34"/>
  <c r="E23" i="34"/>
  <c r="D23" i="34"/>
  <c r="L22" i="34"/>
  <c r="N22" i="34" s="1"/>
  <c r="L21" i="34"/>
  <c r="N21" i="34" s="1"/>
  <c r="L20" i="34"/>
  <c r="N20" i="34" s="1"/>
  <c r="L19" i="34"/>
  <c r="M18" i="34"/>
  <c r="K18" i="34"/>
  <c r="J18" i="34"/>
  <c r="G18" i="34"/>
  <c r="F18" i="34"/>
  <c r="E18" i="34"/>
  <c r="D18" i="34"/>
  <c r="L17" i="34"/>
  <c r="N17" i="34" s="1"/>
  <c r="L16" i="34"/>
  <c r="N16" i="34" s="1"/>
  <c r="L15" i="34"/>
  <c r="N15" i="34" s="1"/>
  <c r="L14" i="34"/>
  <c r="L13" i="34"/>
  <c r="N13" i="34" s="1"/>
  <c r="L12" i="34"/>
  <c r="N12" i="34" s="1"/>
  <c r="L11" i="34"/>
  <c r="K10" i="34"/>
  <c r="J10" i="34"/>
  <c r="I10" i="34"/>
  <c r="H10" i="34"/>
  <c r="F10" i="34"/>
  <c r="E10" i="34"/>
  <c r="D10" i="34"/>
  <c r="N9" i="34"/>
  <c r="L9" i="34"/>
  <c r="N8" i="34"/>
  <c r="L8" i="34"/>
  <c r="L7" i="34"/>
  <c r="L6" i="34"/>
  <c r="L5" i="34"/>
  <c r="K26" i="33"/>
  <c r="J26" i="33"/>
  <c r="I26" i="33"/>
  <c r="H26" i="33"/>
  <c r="G26" i="33"/>
  <c r="F26" i="33"/>
  <c r="E26" i="33"/>
  <c r="D26" i="33"/>
  <c r="N25" i="33"/>
  <c r="L25" i="33"/>
  <c r="L24" i="33"/>
  <c r="L26" i="33" s="1"/>
  <c r="M23" i="33"/>
  <c r="K23" i="33"/>
  <c r="J23" i="33"/>
  <c r="I23" i="33"/>
  <c r="H23" i="33"/>
  <c r="G23" i="33"/>
  <c r="F23" i="33"/>
  <c r="E23" i="33"/>
  <c r="D23" i="33"/>
  <c r="L22" i="33"/>
  <c r="N22" i="33" s="1"/>
  <c r="L21" i="33"/>
  <c r="N21" i="33" s="1"/>
  <c r="L20" i="33"/>
  <c r="N20" i="33" s="1"/>
  <c r="L19" i="33"/>
  <c r="M18" i="33"/>
  <c r="K18" i="33"/>
  <c r="J18" i="33"/>
  <c r="G18" i="33"/>
  <c r="F18" i="33"/>
  <c r="E18" i="33"/>
  <c r="D18" i="33"/>
  <c r="L17" i="33"/>
  <c r="N17" i="33" s="1"/>
  <c r="L16" i="33"/>
  <c r="N16" i="33" s="1"/>
  <c r="L15" i="33"/>
  <c r="N15" i="33" s="1"/>
  <c r="L14" i="33"/>
  <c r="L13" i="33"/>
  <c r="N13" i="33" s="1"/>
  <c r="L12" i="33"/>
  <c r="N12" i="33" s="1"/>
  <c r="L11" i="33"/>
  <c r="K10" i="33"/>
  <c r="J10" i="33"/>
  <c r="I10" i="33"/>
  <c r="H10" i="33"/>
  <c r="F10" i="33"/>
  <c r="E10" i="33"/>
  <c r="D10" i="33"/>
  <c r="N9" i="33"/>
  <c r="L9" i="33"/>
  <c r="N8" i="33"/>
  <c r="L8" i="33"/>
  <c r="L7" i="33"/>
  <c r="L6" i="33"/>
  <c r="N6" i="33" s="1"/>
  <c r="L5" i="33"/>
  <c r="K26" i="32"/>
  <c r="J26" i="32"/>
  <c r="I26" i="32"/>
  <c r="H26" i="32"/>
  <c r="G26" i="32"/>
  <c r="F26" i="32"/>
  <c r="E26" i="32"/>
  <c r="D26" i="32"/>
  <c r="L25" i="32"/>
  <c r="L24" i="32"/>
  <c r="L26" i="32" s="1"/>
  <c r="M23" i="32"/>
  <c r="K23" i="32"/>
  <c r="J23" i="32"/>
  <c r="I23" i="32"/>
  <c r="H23" i="32"/>
  <c r="G23" i="32"/>
  <c r="F23" i="32"/>
  <c r="E23" i="32"/>
  <c r="D23" i="32"/>
  <c r="L22" i="32"/>
  <c r="N22" i="32" s="1"/>
  <c r="L21" i="32"/>
  <c r="N21" i="32" s="1"/>
  <c r="N20" i="32"/>
  <c r="L20" i="32"/>
  <c r="L19" i="32"/>
  <c r="K18" i="32"/>
  <c r="J18" i="32"/>
  <c r="G18" i="32"/>
  <c r="F18" i="32"/>
  <c r="E18" i="32"/>
  <c r="D18" i="32"/>
  <c r="L17" i="32"/>
  <c r="N17" i="32" s="1"/>
  <c r="L16" i="32"/>
  <c r="N16" i="32" s="1"/>
  <c r="L15" i="32"/>
  <c r="N15" i="32" s="1"/>
  <c r="M18" i="32"/>
  <c r="L14" i="32"/>
  <c r="L13" i="32"/>
  <c r="N13" i="32" s="1"/>
  <c r="L12" i="32"/>
  <c r="N12" i="32" s="1"/>
  <c r="L11" i="32"/>
  <c r="K10" i="32"/>
  <c r="J10" i="32"/>
  <c r="I10" i="32"/>
  <c r="H10" i="32"/>
  <c r="F10" i="32"/>
  <c r="E10" i="32"/>
  <c r="D10" i="32"/>
  <c r="N9" i="32"/>
  <c r="L9" i="32"/>
  <c r="N8" i="32"/>
  <c r="L8" i="32"/>
  <c r="L7" i="32"/>
  <c r="L6" i="32"/>
  <c r="N6" i="32" s="1"/>
  <c r="K26" i="31"/>
  <c r="J26" i="31"/>
  <c r="I26" i="31"/>
  <c r="H26" i="31"/>
  <c r="G26" i="31"/>
  <c r="F26" i="31"/>
  <c r="E26" i="31"/>
  <c r="D26" i="31"/>
  <c r="L25" i="31"/>
  <c r="L24" i="31"/>
  <c r="L26" i="31" s="1"/>
  <c r="M23" i="31"/>
  <c r="K23" i="31"/>
  <c r="J23" i="31"/>
  <c r="I23" i="31"/>
  <c r="H23" i="31"/>
  <c r="G23" i="31"/>
  <c r="F23" i="31"/>
  <c r="E23" i="31"/>
  <c r="D23" i="31"/>
  <c r="L22" i="31"/>
  <c r="N22" i="31" s="1"/>
  <c r="L21" i="31"/>
  <c r="N21" i="31" s="1"/>
  <c r="N20" i="31"/>
  <c r="L20" i="31"/>
  <c r="L19" i="31"/>
  <c r="K18" i="31"/>
  <c r="J18" i="31"/>
  <c r="G18" i="31"/>
  <c r="F18" i="31"/>
  <c r="E18" i="31"/>
  <c r="D18" i="31"/>
  <c r="L17" i="31"/>
  <c r="N17" i="31" s="1"/>
  <c r="L16" i="31"/>
  <c r="N16" i="31" s="1"/>
  <c r="L15" i="31"/>
  <c r="N15" i="31" s="1"/>
  <c r="M18" i="31"/>
  <c r="L14" i="31"/>
  <c r="L13" i="31"/>
  <c r="N13" i="31" s="1"/>
  <c r="L12" i="31"/>
  <c r="N12" i="31" s="1"/>
  <c r="L11" i="31"/>
  <c r="K10" i="31"/>
  <c r="J10" i="31"/>
  <c r="I10" i="31"/>
  <c r="H10" i="31"/>
  <c r="F10" i="31"/>
  <c r="E10" i="31"/>
  <c r="D10" i="31"/>
  <c r="N9" i="31"/>
  <c r="L9" i="31"/>
  <c r="N8" i="31"/>
  <c r="L8" i="31"/>
  <c r="L7" i="31"/>
  <c r="L6" i="31"/>
  <c r="N6" i="31" s="1"/>
  <c r="K26" i="29"/>
  <c r="J26" i="29"/>
  <c r="I26" i="29"/>
  <c r="H26" i="29"/>
  <c r="G26" i="29"/>
  <c r="F26" i="29"/>
  <c r="E26" i="29"/>
  <c r="D26" i="29"/>
  <c r="L25" i="29"/>
  <c r="L24" i="29"/>
  <c r="L26" i="29" s="1"/>
  <c r="M23" i="29"/>
  <c r="K23" i="29"/>
  <c r="J23" i="29"/>
  <c r="I23" i="29"/>
  <c r="H23" i="29"/>
  <c r="G23" i="29"/>
  <c r="F23" i="29"/>
  <c r="E23" i="29"/>
  <c r="D23" i="29"/>
  <c r="L22" i="29"/>
  <c r="N22" i="29" s="1"/>
  <c r="L21" i="29"/>
  <c r="N21" i="29" s="1"/>
  <c r="N20" i="29"/>
  <c r="L20" i="29"/>
  <c r="L19" i="29"/>
  <c r="K18" i="29"/>
  <c r="J18" i="29"/>
  <c r="G18" i="29"/>
  <c r="F18" i="29"/>
  <c r="E18" i="29"/>
  <c r="D18" i="29"/>
  <c r="L17" i="29"/>
  <c r="N17" i="29" s="1"/>
  <c r="L16" i="29"/>
  <c r="N16" i="29" s="1"/>
  <c r="L15" i="29"/>
  <c r="N15" i="29" s="1"/>
  <c r="M18" i="29"/>
  <c r="L14" i="29"/>
  <c r="L13" i="29"/>
  <c r="N13" i="29" s="1"/>
  <c r="L12" i="29"/>
  <c r="N12" i="29" s="1"/>
  <c r="L11" i="29"/>
  <c r="K10" i="29"/>
  <c r="J10" i="29"/>
  <c r="I10" i="29"/>
  <c r="H10" i="29"/>
  <c r="F10" i="29"/>
  <c r="E10" i="29"/>
  <c r="D10" i="29"/>
  <c r="N9" i="29"/>
  <c r="L9" i="29"/>
  <c r="N8" i="29"/>
  <c r="L8" i="29"/>
  <c r="L7" i="29"/>
  <c r="L6" i="29"/>
  <c r="N6" i="29" s="1"/>
  <c r="L5" i="29"/>
  <c r="K26" i="28"/>
  <c r="J26" i="28"/>
  <c r="I26" i="28"/>
  <c r="H26" i="28"/>
  <c r="G26" i="28"/>
  <c r="F26" i="28"/>
  <c r="E26" i="28"/>
  <c r="D26" i="28"/>
  <c r="N25" i="28"/>
  <c r="L25" i="28"/>
  <c r="L24" i="28"/>
  <c r="L26" i="28" s="1"/>
  <c r="M23" i="28"/>
  <c r="K23" i="28"/>
  <c r="J23" i="28"/>
  <c r="I23" i="28"/>
  <c r="H23" i="28"/>
  <c r="G23" i="28"/>
  <c r="F23" i="28"/>
  <c r="E23" i="28"/>
  <c r="D23" i="28"/>
  <c r="L22" i="28"/>
  <c r="N22" i="28" s="1"/>
  <c r="N21" i="28"/>
  <c r="L21" i="28"/>
  <c r="N20" i="28"/>
  <c r="L20" i="28"/>
  <c r="L19" i="28"/>
  <c r="L23" i="28" s="1"/>
  <c r="N23" i="28" s="1"/>
  <c r="K18" i="28"/>
  <c r="J18" i="28"/>
  <c r="G18" i="28"/>
  <c r="F18" i="28"/>
  <c r="E18" i="28"/>
  <c r="D18" i="28"/>
  <c r="L17" i="28"/>
  <c r="N17" i="28" s="1"/>
  <c r="L16" i="28"/>
  <c r="N16" i="28" s="1"/>
  <c r="L15" i="28"/>
  <c r="N15" i="28" s="1"/>
  <c r="M18" i="28"/>
  <c r="L14" i="28"/>
  <c r="L13" i="28"/>
  <c r="N13" i="28" s="1"/>
  <c r="L12" i="28"/>
  <c r="N12" i="28" s="1"/>
  <c r="L11" i="28"/>
  <c r="K10" i="28"/>
  <c r="J10" i="28"/>
  <c r="I10" i="28"/>
  <c r="H10" i="28"/>
  <c r="F10" i="28"/>
  <c r="E10" i="28"/>
  <c r="D10" i="28"/>
  <c r="L9" i="28"/>
  <c r="N9" i="28" s="1"/>
  <c r="N8" i="28"/>
  <c r="L8" i="28"/>
  <c r="N7" i="28"/>
  <c r="L7" i="28"/>
  <c r="L6" i="28"/>
  <c r="L5" i="28"/>
  <c r="K26" i="27"/>
  <c r="J26" i="27"/>
  <c r="I26" i="27"/>
  <c r="H26" i="27"/>
  <c r="G26" i="27"/>
  <c r="F26" i="27"/>
  <c r="E26" i="27"/>
  <c r="D26" i="27"/>
  <c r="D27" i="27" s="1"/>
  <c r="L25" i="27"/>
  <c r="L24" i="27"/>
  <c r="L26" i="27" s="1"/>
  <c r="M23" i="27"/>
  <c r="K23" i="27"/>
  <c r="J23" i="27"/>
  <c r="I23" i="27"/>
  <c r="H23" i="27"/>
  <c r="G23" i="27"/>
  <c r="F23" i="27"/>
  <c r="E23" i="27"/>
  <c r="D23" i="27"/>
  <c r="N22" i="27"/>
  <c r="L22" i="27"/>
  <c r="L21" i="27"/>
  <c r="N21" i="27" s="1"/>
  <c r="N20" i="27"/>
  <c r="L20" i="27"/>
  <c r="L19" i="27"/>
  <c r="L23" i="27" s="1"/>
  <c r="N23" i="27" s="1"/>
  <c r="K18" i="27"/>
  <c r="J18" i="27"/>
  <c r="G18" i="27"/>
  <c r="F18" i="27"/>
  <c r="E18" i="27"/>
  <c r="D18" i="27"/>
  <c r="L17" i="27"/>
  <c r="N17" i="27" s="1"/>
  <c r="L16" i="27"/>
  <c r="N16" i="27" s="1"/>
  <c r="L15" i="27"/>
  <c r="N15" i="27" s="1"/>
  <c r="M18" i="27"/>
  <c r="L14" i="27"/>
  <c r="L13" i="27"/>
  <c r="N13" i="27" s="1"/>
  <c r="L12" i="27"/>
  <c r="N12" i="27" s="1"/>
  <c r="L11" i="27"/>
  <c r="K10" i="27"/>
  <c r="J10" i="27"/>
  <c r="I10" i="27"/>
  <c r="H10" i="27"/>
  <c r="F10" i="27"/>
  <c r="E10" i="27"/>
  <c r="D10" i="27"/>
  <c r="L9" i="27"/>
  <c r="N9" i="27" s="1"/>
  <c r="L8" i="27"/>
  <c r="N8" i="27" s="1"/>
  <c r="L7" i="27"/>
  <c r="N7" i="27" s="1"/>
  <c r="L6" i="27"/>
  <c r="L5" i="27"/>
  <c r="K26" i="26"/>
  <c r="J26" i="26"/>
  <c r="I26" i="26"/>
  <c r="H26" i="26"/>
  <c r="G26" i="26"/>
  <c r="F26" i="26"/>
  <c r="E26" i="26"/>
  <c r="D26" i="26"/>
  <c r="L25" i="26"/>
  <c r="L24" i="26"/>
  <c r="L26" i="26" s="1"/>
  <c r="M23" i="26"/>
  <c r="K23" i="26"/>
  <c r="J23" i="26"/>
  <c r="I23" i="26"/>
  <c r="H23" i="26"/>
  <c r="G23" i="26"/>
  <c r="F23" i="26"/>
  <c r="E23" i="26"/>
  <c r="D23" i="26"/>
  <c r="L22" i="26"/>
  <c r="N22" i="26" s="1"/>
  <c r="L21" i="26"/>
  <c r="N21" i="26" s="1"/>
  <c r="N20" i="26"/>
  <c r="L20" i="26"/>
  <c r="L19" i="26"/>
  <c r="K18" i="26"/>
  <c r="J18" i="26"/>
  <c r="G18" i="26"/>
  <c r="F18" i="26"/>
  <c r="E18" i="26"/>
  <c r="D18" i="26"/>
  <c r="L17" i="26"/>
  <c r="N17" i="26" s="1"/>
  <c r="L16" i="26"/>
  <c r="N16" i="26" s="1"/>
  <c r="L15" i="26"/>
  <c r="N15" i="26" s="1"/>
  <c r="M18" i="26"/>
  <c r="L14" i="26"/>
  <c r="L13" i="26"/>
  <c r="N13" i="26" s="1"/>
  <c r="L12" i="26"/>
  <c r="N12" i="26" s="1"/>
  <c r="L11" i="26"/>
  <c r="K10" i="26"/>
  <c r="J10" i="26"/>
  <c r="I10" i="26"/>
  <c r="H10" i="26"/>
  <c r="F10" i="26"/>
  <c r="E10" i="26"/>
  <c r="D10" i="26"/>
  <c r="N9" i="26"/>
  <c r="L9" i="26"/>
  <c r="N8" i="26"/>
  <c r="L8" i="26"/>
  <c r="L7" i="26"/>
  <c r="L6" i="26"/>
  <c r="L5" i="26"/>
  <c r="K26" i="25"/>
  <c r="J26" i="25"/>
  <c r="I26" i="25"/>
  <c r="H26" i="25"/>
  <c r="G26" i="25"/>
  <c r="F26" i="25"/>
  <c r="E26" i="25"/>
  <c r="D26" i="25"/>
  <c r="L25" i="25"/>
  <c r="L24" i="25"/>
  <c r="L26" i="25" s="1"/>
  <c r="M23" i="25"/>
  <c r="K23" i="25"/>
  <c r="J23" i="25"/>
  <c r="I23" i="25"/>
  <c r="H23" i="25"/>
  <c r="G23" i="25"/>
  <c r="F23" i="25"/>
  <c r="E23" i="25"/>
  <c r="D23" i="25"/>
  <c r="L22" i="25"/>
  <c r="N22" i="25" s="1"/>
  <c r="L21" i="25"/>
  <c r="N21" i="25" s="1"/>
  <c r="N20" i="25"/>
  <c r="L20" i="25"/>
  <c r="L19" i="25"/>
  <c r="K18" i="25"/>
  <c r="J18" i="25"/>
  <c r="G18" i="25"/>
  <c r="F18" i="25"/>
  <c r="E18" i="25"/>
  <c r="D18" i="25"/>
  <c r="L17" i="25"/>
  <c r="N17" i="25" s="1"/>
  <c r="L16" i="25"/>
  <c r="N16" i="25" s="1"/>
  <c r="L15" i="25"/>
  <c r="N15" i="25" s="1"/>
  <c r="M18" i="25"/>
  <c r="L14" i="25"/>
  <c r="L13" i="25"/>
  <c r="N13" i="25" s="1"/>
  <c r="L12" i="25"/>
  <c r="N12" i="25" s="1"/>
  <c r="L11" i="25"/>
  <c r="K10" i="25"/>
  <c r="J10" i="25"/>
  <c r="I10" i="25"/>
  <c r="H10" i="25"/>
  <c r="F10" i="25"/>
  <c r="E10" i="25"/>
  <c r="D10" i="25"/>
  <c r="N9" i="25"/>
  <c r="L9" i="25"/>
  <c r="N8" i="25"/>
  <c r="L8" i="25"/>
  <c r="L7" i="25"/>
  <c r="L6" i="25"/>
  <c r="N6" i="25" s="1"/>
  <c r="L5" i="25"/>
  <c r="K26" i="24"/>
  <c r="J26" i="24"/>
  <c r="I26" i="24"/>
  <c r="H26" i="24"/>
  <c r="G26" i="24"/>
  <c r="F26" i="24"/>
  <c r="E26" i="24"/>
  <c r="D26" i="24"/>
  <c r="N25" i="24"/>
  <c r="L25" i="24"/>
  <c r="L24" i="24"/>
  <c r="L26" i="24" s="1"/>
  <c r="M23" i="24"/>
  <c r="K23" i="24"/>
  <c r="J23" i="24"/>
  <c r="I23" i="24"/>
  <c r="H23" i="24"/>
  <c r="G23" i="24"/>
  <c r="F23" i="24"/>
  <c r="E23" i="24"/>
  <c r="D23" i="24"/>
  <c r="L22" i="24"/>
  <c r="N22" i="24" s="1"/>
  <c r="L21" i="24"/>
  <c r="N21" i="24" s="1"/>
  <c r="L20" i="24"/>
  <c r="N20" i="24" s="1"/>
  <c r="L19" i="24"/>
  <c r="K18" i="24"/>
  <c r="J18" i="24"/>
  <c r="G18" i="24"/>
  <c r="F18" i="24"/>
  <c r="E18" i="24"/>
  <c r="D18" i="24"/>
  <c r="L17" i="24"/>
  <c r="N17" i="24" s="1"/>
  <c r="L16" i="24"/>
  <c r="N16" i="24" s="1"/>
  <c r="L15" i="24"/>
  <c r="N15" i="24" s="1"/>
  <c r="M18" i="24"/>
  <c r="L14" i="24"/>
  <c r="L13" i="24"/>
  <c r="N13" i="24" s="1"/>
  <c r="L12" i="24"/>
  <c r="N12" i="24" s="1"/>
  <c r="L11" i="24"/>
  <c r="K10" i="24"/>
  <c r="J10" i="24"/>
  <c r="I10" i="24"/>
  <c r="H10" i="24"/>
  <c r="F10" i="24"/>
  <c r="E10" i="24"/>
  <c r="D10" i="24"/>
  <c r="N9" i="24"/>
  <c r="L9" i="24"/>
  <c r="L8" i="24"/>
  <c r="L7" i="24"/>
  <c r="L6" i="24"/>
  <c r="L5" i="24"/>
  <c r="K26" i="23"/>
  <c r="J26" i="23"/>
  <c r="J27" i="23" s="1"/>
  <c r="I26" i="23"/>
  <c r="H26" i="23"/>
  <c r="G26" i="23"/>
  <c r="F26" i="23"/>
  <c r="F27" i="23" s="1"/>
  <c r="E26" i="23"/>
  <c r="D26" i="23"/>
  <c r="L25" i="23"/>
  <c r="L24" i="23"/>
  <c r="M23" i="23"/>
  <c r="K23" i="23"/>
  <c r="J23" i="23"/>
  <c r="I23" i="23"/>
  <c r="H23" i="23"/>
  <c r="G23" i="23"/>
  <c r="F23" i="23"/>
  <c r="E23" i="23"/>
  <c r="D23" i="23"/>
  <c r="L22" i="23"/>
  <c r="N22" i="23" s="1"/>
  <c r="L21" i="23"/>
  <c r="N21" i="23" s="1"/>
  <c r="L20" i="23"/>
  <c r="N20" i="23" s="1"/>
  <c r="L19" i="23"/>
  <c r="K18" i="23"/>
  <c r="J18" i="23"/>
  <c r="G18" i="23"/>
  <c r="F18" i="23"/>
  <c r="E18" i="23"/>
  <c r="D18" i="23"/>
  <c r="L17" i="23"/>
  <c r="N17" i="23" s="1"/>
  <c r="L16" i="23"/>
  <c r="N16" i="23" s="1"/>
  <c r="L15" i="23"/>
  <c r="N15" i="23" s="1"/>
  <c r="M18" i="23"/>
  <c r="L14" i="23"/>
  <c r="L13" i="23"/>
  <c r="N13" i="23" s="1"/>
  <c r="L12" i="23"/>
  <c r="N12" i="23" s="1"/>
  <c r="L11" i="23"/>
  <c r="K10" i="23"/>
  <c r="J10" i="23"/>
  <c r="I10" i="23"/>
  <c r="H10" i="23"/>
  <c r="F10" i="23"/>
  <c r="E10" i="23"/>
  <c r="D10" i="23"/>
  <c r="N9" i="23"/>
  <c r="L9" i="23"/>
  <c r="N8" i="23"/>
  <c r="L8" i="23"/>
  <c r="N7" i="23"/>
  <c r="L7" i="23"/>
  <c r="L6" i="23"/>
  <c r="G10" i="23"/>
  <c r="G27" i="23" s="1"/>
  <c r="K26" i="22"/>
  <c r="J26" i="22"/>
  <c r="I26" i="22"/>
  <c r="H26" i="22"/>
  <c r="G26" i="22"/>
  <c r="F26" i="22"/>
  <c r="E26" i="22"/>
  <c r="D26" i="22"/>
  <c r="L25" i="22"/>
  <c r="L24" i="22"/>
  <c r="M23" i="22"/>
  <c r="K23" i="22"/>
  <c r="J23" i="22"/>
  <c r="I23" i="22"/>
  <c r="H23" i="22"/>
  <c r="G23" i="22"/>
  <c r="F23" i="22"/>
  <c r="E23" i="22"/>
  <c r="D23" i="22"/>
  <c r="N22" i="22"/>
  <c r="L22" i="22"/>
  <c r="L21" i="22"/>
  <c r="N21" i="22" s="1"/>
  <c r="L20" i="22"/>
  <c r="N20" i="22" s="1"/>
  <c r="L19" i="22"/>
  <c r="K18" i="22"/>
  <c r="J18" i="22"/>
  <c r="G18" i="22"/>
  <c r="F18" i="22"/>
  <c r="E18" i="22"/>
  <c r="D18" i="22"/>
  <c r="L17" i="22"/>
  <c r="N17" i="22" s="1"/>
  <c r="L16" i="22"/>
  <c r="N16" i="22" s="1"/>
  <c r="L15" i="22"/>
  <c r="N15" i="22" s="1"/>
  <c r="M18" i="22"/>
  <c r="L14" i="22"/>
  <c r="L13" i="22"/>
  <c r="N13" i="22" s="1"/>
  <c r="L12" i="22"/>
  <c r="N12" i="22" s="1"/>
  <c r="L11" i="22"/>
  <c r="K10" i="22"/>
  <c r="J10" i="22"/>
  <c r="I10" i="22"/>
  <c r="H10" i="22"/>
  <c r="F10" i="22"/>
  <c r="E10" i="22"/>
  <c r="D10" i="22"/>
  <c r="N9" i="22"/>
  <c r="L9" i="22"/>
  <c r="L8" i="22"/>
  <c r="N7" i="22"/>
  <c r="L7" i="22"/>
  <c r="L6" i="22"/>
  <c r="L5" i="22"/>
  <c r="K26" i="21"/>
  <c r="J26" i="21"/>
  <c r="I26" i="21"/>
  <c r="H26" i="21"/>
  <c r="G26" i="21"/>
  <c r="F26" i="21"/>
  <c r="E26" i="21"/>
  <c r="D26" i="21"/>
  <c r="L25" i="21"/>
  <c r="L24" i="21"/>
  <c r="M23" i="21"/>
  <c r="K23" i="21"/>
  <c r="J23" i="21"/>
  <c r="I23" i="21"/>
  <c r="H23" i="21"/>
  <c r="G23" i="21"/>
  <c r="F23" i="21"/>
  <c r="E23" i="21"/>
  <c r="D23" i="21"/>
  <c r="L22" i="21"/>
  <c r="N22" i="21" s="1"/>
  <c r="L21" i="21"/>
  <c r="N21" i="21" s="1"/>
  <c r="N20" i="21"/>
  <c r="L20" i="21"/>
  <c r="L19" i="21"/>
  <c r="K18" i="21"/>
  <c r="J18" i="21"/>
  <c r="G18" i="21"/>
  <c r="F18" i="21"/>
  <c r="E18" i="21"/>
  <c r="D18" i="21"/>
  <c r="D27" i="21" s="1"/>
  <c r="L17" i="21"/>
  <c r="N17" i="21" s="1"/>
  <c r="L15" i="21"/>
  <c r="N15" i="21" s="1"/>
  <c r="M18" i="21"/>
  <c r="L14" i="21"/>
  <c r="L13" i="21"/>
  <c r="N13" i="21" s="1"/>
  <c r="L12" i="21"/>
  <c r="N12" i="21" s="1"/>
  <c r="L11" i="21"/>
  <c r="K10" i="21"/>
  <c r="K27" i="21" s="1"/>
  <c r="J10" i="21"/>
  <c r="I10" i="21"/>
  <c r="H10" i="21"/>
  <c r="F10" i="21"/>
  <c r="E10" i="21"/>
  <c r="D10" i="21"/>
  <c r="L9" i="21"/>
  <c r="N8" i="21"/>
  <c r="L8" i="21"/>
  <c r="N7" i="21"/>
  <c r="L7" i="21"/>
  <c r="L6" i="21"/>
  <c r="L5" i="21"/>
  <c r="K26" i="20"/>
  <c r="J26" i="20"/>
  <c r="I26" i="20"/>
  <c r="H26" i="20"/>
  <c r="G26" i="20"/>
  <c r="F26" i="20"/>
  <c r="E26" i="20"/>
  <c r="E27" i="20" s="1"/>
  <c r="D26" i="20"/>
  <c r="L25" i="20"/>
  <c r="L24" i="20"/>
  <c r="L26" i="20" s="1"/>
  <c r="M23" i="20"/>
  <c r="K23" i="20"/>
  <c r="J23" i="20"/>
  <c r="I23" i="20"/>
  <c r="H23" i="20"/>
  <c r="G23" i="20"/>
  <c r="F23" i="20"/>
  <c r="E23" i="20"/>
  <c r="D23" i="20"/>
  <c r="N22" i="20"/>
  <c r="L22" i="20"/>
  <c r="L21" i="20"/>
  <c r="N21" i="20" s="1"/>
  <c r="N20" i="20"/>
  <c r="L20" i="20"/>
  <c r="L19" i="20"/>
  <c r="K18" i="20"/>
  <c r="J18" i="20"/>
  <c r="G18" i="20"/>
  <c r="F18" i="20"/>
  <c r="E18" i="20"/>
  <c r="D18" i="20"/>
  <c r="L17" i="20"/>
  <c r="N17" i="20" s="1"/>
  <c r="L16" i="20"/>
  <c r="N16" i="20" s="1"/>
  <c r="L15" i="20"/>
  <c r="N15" i="20" s="1"/>
  <c r="M18" i="20"/>
  <c r="L14" i="20"/>
  <c r="L13" i="20"/>
  <c r="N13" i="20" s="1"/>
  <c r="L12" i="20"/>
  <c r="N12" i="20" s="1"/>
  <c r="L11" i="20"/>
  <c r="K10" i="20"/>
  <c r="K27" i="20" s="1"/>
  <c r="J10" i="20"/>
  <c r="I10" i="20"/>
  <c r="H10" i="20"/>
  <c r="F10" i="20"/>
  <c r="E10" i="20"/>
  <c r="D10" i="20"/>
  <c r="L9" i="20"/>
  <c r="N9" i="20" s="1"/>
  <c r="L8" i="20"/>
  <c r="N8" i="20" s="1"/>
  <c r="L7" i="20"/>
  <c r="L6" i="20"/>
  <c r="K26" i="63"/>
  <c r="J26" i="63"/>
  <c r="I26" i="63"/>
  <c r="H26" i="63"/>
  <c r="G26" i="63"/>
  <c r="F26" i="63"/>
  <c r="E26" i="63"/>
  <c r="D26" i="63"/>
  <c r="D27" i="63" s="1"/>
  <c r="L25" i="63"/>
  <c r="L24" i="63"/>
  <c r="L26" i="63" s="1"/>
  <c r="M23" i="63"/>
  <c r="K23" i="63"/>
  <c r="J23" i="63"/>
  <c r="I23" i="63"/>
  <c r="H23" i="63"/>
  <c r="G23" i="63"/>
  <c r="F23" i="63"/>
  <c r="E23" i="63"/>
  <c r="D23" i="63"/>
  <c r="N22" i="63"/>
  <c r="L22" i="63"/>
  <c r="L21" i="63"/>
  <c r="N21" i="63" s="1"/>
  <c r="N20" i="63"/>
  <c r="L20" i="63"/>
  <c r="L19" i="63"/>
  <c r="L23" i="63" s="1"/>
  <c r="N23" i="63" s="1"/>
  <c r="K18" i="63"/>
  <c r="J18" i="63"/>
  <c r="G18" i="63"/>
  <c r="F18" i="63"/>
  <c r="E18" i="63"/>
  <c r="D18" i="63"/>
  <c r="L17" i="63"/>
  <c r="N17" i="63" s="1"/>
  <c r="L16" i="63"/>
  <c r="N16" i="63" s="1"/>
  <c r="L15" i="63"/>
  <c r="N15" i="63" s="1"/>
  <c r="M18" i="63"/>
  <c r="L14" i="63"/>
  <c r="L13" i="63"/>
  <c r="N13" i="63" s="1"/>
  <c r="L12" i="63"/>
  <c r="N12" i="63" s="1"/>
  <c r="L11" i="63"/>
  <c r="K10" i="63"/>
  <c r="J10" i="63"/>
  <c r="I10" i="63"/>
  <c r="H10" i="63"/>
  <c r="F10" i="63"/>
  <c r="E10" i="63"/>
  <c r="D10" i="63"/>
  <c r="N9" i="63"/>
  <c r="L9" i="63"/>
  <c r="N8" i="63"/>
  <c r="L8" i="63"/>
  <c r="N7" i="63"/>
  <c r="L7" i="63"/>
  <c r="L6" i="63"/>
  <c r="L5" i="63"/>
  <c r="L26" i="19"/>
  <c r="K26" i="19"/>
  <c r="J26" i="19"/>
  <c r="I26" i="19"/>
  <c r="H26" i="19"/>
  <c r="G26" i="19"/>
  <c r="F26" i="19"/>
  <c r="E26" i="19"/>
  <c r="D26" i="19"/>
  <c r="N25" i="19"/>
  <c r="L25" i="19"/>
  <c r="L24" i="19"/>
  <c r="M23" i="19"/>
  <c r="K23" i="19"/>
  <c r="J23" i="19"/>
  <c r="I23" i="19"/>
  <c r="H23" i="19"/>
  <c r="G23" i="19"/>
  <c r="F23" i="19"/>
  <c r="E23" i="19"/>
  <c r="D23" i="19"/>
  <c r="L22" i="19"/>
  <c r="N22" i="19" s="1"/>
  <c r="L21" i="19"/>
  <c r="N21" i="19" s="1"/>
  <c r="N20" i="19"/>
  <c r="L20" i="19"/>
  <c r="L19" i="19"/>
  <c r="L23" i="19" s="1"/>
  <c r="K18" i="19"/>
  <c r="J18" i="19"/>
  <c r="G18" i="19"/>
  <c r="F18" i="19"/>
  <c r="E18" i="19"/>
  <c r="D18" i="19"/>
  <c r="L17" i="19"/>
  <c r="N17" i="19" s="1"/>
  <c r="L16" i="19"/>
  <c r="N16" i="19" s="1"/>
  <c r="L15" i="19"/>
  <c r="N15" i="19" s="1"/>
  <c r="M18" i="19"/>
  <c r="L14" i="19"/>
  <c r="L13" i="19"/>
  <c r="N13" i="19" s="1"/>
  <c r="L12" i="19"/>
  <c r="N12" i="19" s="1"/>
  <c r="L11" i="19"/>
  <c r="K10" i="19"/>
  <c r="J10" i="19"/>
  <c r="I10" i="19"/>
  <c r="H10" i="19"/>
  <c r="F10" i="19"/>
  <c r="E10" i="19"/>
  <c r="D10" i="19"/>
  <c r="L9" i="19"/>
  <c r="N9" i="19" s="1"/>
  <c r="L8" i="19"/>
  <c r="N8" i="19" s="1"/>
  <c r="L7" i="19"/>
  <c r="N7" i="19" s="1"/>
  <c r="L6" i="19"/>
  <c r="L5" i="19"/>
  <c r="K26" i="18"/>
  <c r="J26" i="18"/>
  <c r="J27" i="18" s="1"/>
  <c r="I26" i="18"/>
  <c r="H26" i="18"/>
  <c r="G26" i="18"/>
  <c r="F26" i="18"/>
  <c r="F27" i="18" s="1"/>
  <c r="E26" i="18"/>
  <c r="D26" i="18"/>
  <c r="L25" i="18"/>
  <c r="L24" i="18"/>
  <c r="M23" i="18"/>
  <c r="K23" i="18"/>
  <c r="J23" i="18"/>
  <c r="I23" i="18"/>
  <c r="H23" i="18"/>
  <c r="G23" i="18"/>
  <c r="F23" i="18"/>
  <c r="E23" i="18"/>
  <c r="D23" i="18"/>
  <c r="L22" i="18"/>
  <c r="N22" i="18" s="1"/>
  <c r="L21" i="18"/>
  <c r="N21" i="18" s="1"/>
  <c r="N20" i="18"/>
  <c r="L20" i="18"/>
  <c r="L19" i="18"/>
  <c r="K18" i="18"/>
  <c r="J18" i="18"/>
  <c r="G18" i="18"/>
  <c r="F18" i="18"/>
  <c r="E18" i="18"/>
  <c r="D18" i="18"/>
  <c r="L17" i="18"/>
  <c r="N17" i="18" s="1"/>
  <c r="L16" i="18"/>
  <c r="N16" i="18" s="1"/>
  <c r="L15" i="18"/>
  <c r="N15" i="18" s="1"/>
  <c r="M18" i="18"/>
  <c r="L14" i="18"/>
  <c r="L13" i="18"/>
  <c r="N13" i="18" s="1"/>
  <c r="L12" i="18"/>
  <c r="N12" i="18" s="1"/>
  <c r="L11" i="18"/>
  <c r="K10" i="18"/>
  <c r="J10" i="18"/>
  <c r="I10" i="18"/>
  <c r="H10" i="18"/>
  <c r="F10" i="18"/>
  <c r="E10" i="18"/>
  <c r="D10" i="18"/>
  <c r="N9" i="18"/>
  <c r="L9" i="18"/>
  <c r="N8" i="18"/>
  <c r="L8" i="18"/>
  <c r="L7" i="18"/>
  <c r="L6" i="18"/>
  <c r="L5" i="18"/>
  <c r="K26" i="17"/>
  <c r="J26" i="17"/>
  <c r="I26" i="17"/>
  <c r="H26" i="17"/>
  <c r="G26" i="17"/>
  <c r="F26" i="17"/>
  <c r="E26" i="17"/>
  <c r="D26" i="17"/>
  <c r="L25" i="17"/>
  <c r="L24" i="17"/>
  <c r="L26" i="17" s="1"/>
  <c r="M23" i="17"/>
  <c r="K23" i="17"/>
  <c r="J23" i="17"/>
  <c r="I23" i="17"/>
  <c r="H23" i="17"/>
  <c r="G23" i="17"/>
  <c r="F23" i="17"/>
  <c r="E23" i="17"/>
  <c r="D23" i="17"/>
  <c r="L22" i="17"/>
  <c r="N22" i="17" s="1"/>
  <c r="L21" i="17"/>
  <c r="N21" i="17" s="1"/>
  <c r="N20" i="17"/>
  <c r="L20" i="17"/>
  <c r="L19" i="17"/>
  <c r="K18" i="17"/>
  <c r="J18" i="17"/>
  <c r="G18" i="17"/>
  <c r="F18" i="17"/>
  <c r="E18" i="17"/>
  <c r="D18" i="17"/>
  <c r="L17" i="17"/>
  <c r="N17" i="17" s="1"/>
  <c r="L16" i="17"/>
  <c r="N16" i="17" s="1"/>
  <c r="L15" i="17"/>
  <c r="N15" i="17" s="1"/>
  <c r="M18" i="17"/>
  <c r="L14" i="17"/>
  <c r="L13" i="17"/>
  <c r="N13" i="17" s="1"/>
  <c r="L12" i="17"/>
  <c r="N12" i="17" s="1"/>
  <c r="L11" i="17"/>
  <c r="K10" i="17"/>
  <c r="J10" i="17"/>
  <c r="I10" i="17"/>
  <c r="H10" i="17"/>
  <c r="F10" i="17"/>
  <c r="E10" i="17"/>
  <c r="D10" i="17"/>
  <c r="N9" i="17"/>
  <c r="L9" i="17"/>
  <c r="N8" i="17"/>
  <c r="L8" i="17"/>
  <c r="N7" i="17"/>
  <c r="L7" i="17"/>
  <c r="L6" i="17"/>
  <c r="L5" i="17"/>
  <c r="K26" i="16"/>
  <c r="J26" i="16"/>
  <c r="I26" i="16"/>
  <c r="H26" i="16"/>
  <c r="G26" i="16"/>
  <c r="F26" i="16"/>
  <c r="E26" i="16"/>
  <c r="D26" i="16"/>
  <c r="L25" i="16"/>
  <c r="L24" i="16"/>
  <c r="M23" i="16"/>
  <c r="K23" i="16"/>
  <c r="J23" i="16"/>
  <c r="I23" i="16"/>
  <c r="H23" i="16"/>
  <c r="G23" i="16"/>
  <c r="F23" i="16"/>
  <c r="E23" i="16"/>
  <c r="D23" i="16"/>
  <c r="N22" i="16"/>
  <c r="L22" i="16"/>
  <c r="L21" i="16"/>
  <c r="N21" i="16" s="1"/>
  <c r="L20" i="16"/>
  <c r="N20" i="16" s="1"/>
  <c r="L19" i="16"/>
  <c r="K18" i="16"/>
  <c r="J18" i="16"/>
  <c r="G18" i="16"/>
  <c r="F18" i="16"/>
  <c r="E18" i="16"/>
  <c r="D18" i="16"/>
  <c r="L17" i="16"/>
  <c r="N17" i="16" s="1"/>
  <c r="L16" i="16"/>
  <c r="N16" i="16" s="1"/>
  <c r="L15" i="16"/>
  <c r="N15" i="16" s="1"/>
  <c r="M18" i="16"/>
  <c r="L14" i="16"/>
  <c r="N14" i="16" s="1"/>
  <c r="L13" i="16"/>
  <c r="N13" i="16" s="1"/>
  <c r="L12" i="16"/>
  <c r="N12" i="16" s="1"/>
  <c r="L11" i="16"/>
  <c r="K10" i="16"/>
  <c r="J10" i="16"/>
  <c r="I10" i="16"/>
  <c r="H10" i="16"/>
  <c r="F10" i="16"/>
  <c r="E10" i="16"/>
  <c r="D10" i="16"/>
  <c r="L9" i="16"/>
  <c r="L8" i="16"/>
  <c r="N7" i="16"/>
  <c r="L7" i="16"/>
  <c r="L6" i="16"/>
  <c r="G10" i="16"/>
  <c r="K26" i="15"/>
  <c r="J26" i="15"/>
  <c r="J27" i="15" s="1"/>
  <c r="I26" i="15"/>
  <c r="H26" i="15"/>
  <c r="G26" i="15"/>
  <c r="F26" i="15"/>
  <c r="F27" i="15" s="1"/>
  <c r="E26" i="15"/>
  <c r="D26" i="15"/>
  <c r="L25" i="15"/>
  <c r="L24" i="15"/>
  <c r="M23" i="15"/>
  <c r="K23" i="15"/>
  <c r="J23" i="15"/>
  <c r="I23" i="15"/>
  <c r="H23" i="15"/>
  <c r="G23" i="15"/>
  <c r="F23" i="15"/>
  <c r="E23" i="15"/>
  <c r="E27" i="15" s="1"/>
  <c r="D23" i="15"/>
  <c r="L22" i="15"/>
  <c r="N22" i="15" s="1"/>
  <c r="L21" i="15"/>
  <c r="N21" i="15" s="1"/>
  <c r="L20" i="15"/>
  <c r="N20" i="15" s="1"/>
  <c r="L19" i="15"/>
  <c r="K18" i="15"/>
  <c r="J18" i="15"/>
  <c r="G18" i="15"/>
  <c r="F18" i="15"/>
  <c r="E18" i="15"/>
  <c r="D18" i="15"/>
  <c r="D27" i="15" s="1"/>
  <c r="L17" i="15"/>
  <c r="N17" i="15" s="1"/>
  <c r="L15" i="15"/>
  <c r="N15" i="15" s="1"/>
  <c r="M18" i="15"/>
  <c r="L14" i="15"/>
  <c r="L13" i="15"/>
  <c r="N13" i="15" s="1"/>
  <c r="L12" i="15"/>
  <c r="N12" i="15" s="1"/>
  <c r="L11" i="15"/>
  <c r="K10" i="15"/>
  <c r="K27" i="15" s="1"/>
  <c r="J10" i="15"/>
  <c r="I10" i="15"/>
  <c r="H10" i="15"/>
  <c r="F10" i="15"/>
  <c r="E10" i="15"/>
  <c r="D10" i="15"/>
  <c r="L9" i="15"/>
  <c r="L8" i="15"/>
  <c r="N7" i="15"/>
  <c r="L7" i="15"/>
  <c r="L6" i="15"/>
  <c r="L5" i="15"/>
  <c r="K26" i="14"/>
  <c r="J26" i="14"/>
  <c r="I26" i="14"/>
  <c r="H26" i="14"/>
  <c r="G26" i="14"/>
  <c r="F26" i="14"/>
  <c r="E26" i="14"/>
  <c r="D26" i="14"/>
  <c r="N25" i="14"/>
  <c r="L25" i="14"/>
  <c r="L24" i="14"/>
  <c r="L26" i="14" s="1"/>
  <c r="M23" i="14"/>
  <c r="K23" i="14"/>
  <c r="J23" i="14"/>
  <c r="I23" i="14"/>
  <c r="H23" i="14"/>
  <c r="G23" i="14"/>
  <c r="F23" i="14"/>
  <c r="E23" i="14"/>
  <c r="D23" i="14"/>
  <c r="L22" i="14"/>
  <c r="N22" i="14" s="1"/>
  <c r="L21" i="14"/>
  <c r="N21" i="14" s="1"/>
  <c r="L20" i="14"/>
  <c r="N20" i="14" s="1"/>
  <c r="L19" i="14"/>
  <c r="K18" i="14"/>
  <c r="J18" i="14"/>
  <c r="G18" i="14"/>
  <c r="F18" i="14"/>
  <c r="E18" i="14"/>
  <c r="D18" i="14"/>
  <c r="L17" i="14"/>
  <c r="N17" i="14" s="1"/>
  <c r="L15" i="14"/>
  <c r="N15" i="14" s="1"/>
  <c r="M18" i="14"/>
  <c r="L14" i="14"/>
  <c r="L13" i="14"/>
  <c r="N13" i="14" s="1"/>
  <c r="L12" i="14"/>
  <c r="N12" i="14" s="1"/>
  <c r="L11" i="14"/>
  <c r="K10" i="14"/>
  <c r="J10" i="14"/>
  <c r="I10" i="14"/>
  <c r="H10" i="14"/>
  <c r="F10" i="14"/>
  <c r="E10" i="14"/>
  <c r="D10" i="14"/>
  <c r="N9" i="14"/>
  <c r="L9" i="14"/>
  <c r="L8" i="14"/>
  <c r="L7" i="14"/>
  <c r="L6" i="14"/>
  <c r="L5" i="14"/>
  <c r="K26" i="13"/>
  <c r="J26" i="13"/>
  <c r="J27" i="13" s="1"/>
  <c r="I26" i="13"/>
  <c r="H26" i="13"/>
  <c r="G26" i="13"/>
  <c r="F26" i="13"/>
  <c r="F27" i="13" s="1"/>
  <c r="E26" i="13"/>
  <c r="D26" i="13"/>
  <c r="L25" i="13"/>
  <c r="L24" i="13"/>
  <c r="M23" i="13"/>
  <c r="K23" i="13"/>
  <c r="J23" i="13"/>
  <c r="I23" i="13"/>
  <c r="H23" i="13"/>
  <c r="G23" i="13"/>
  <c r="F23" i="13"/>
  <c r="E23" i="13"/>
  <c r="D23" i="13"/>
  <c r="L22" i="13"/>
  <c r="N22" i="13" s="1"/>
  <c r="L21" i="13"/>
  <c r="N21" i="13" s="1"/>
  <c r="L20" i="13"/>
  <c r="N20" i="13" s="1"/>
  <c r="L19" i="13"/>
  <c r="K18" i="13"/>
  <c r="J18" i="13"/>
  <c r="G18" i="13"/>
  <c r="F18" i="13"/>
  <c r="E18" i="13"/>
  <c r="D18" i="13"/>
  <c r="D27" i="13" s="1"/>
  <c r="L17" i="13"/>
  <c r="N17" i="13" s="1"/>
  <c r="L16" i="13"/>
  <c r="N16" i="13" s="1"/>
  <c r="L15" i="13"/>
  <c r="N15" i="13" s="1"/>
  <c r="M18" i="13"/>
  <c r="L14" i="13"/>
  <c r="L13" i="13"/>
  <c r="N13" i="13" s="1"/>
  <c r="L12" i="13"/>
  <c r="N12" i="13" s="1"/>
  <c r="L11" i="13"/>
  <c r="K10" i="13"/>
  <c r="K27" i="13" s="1"/>
  <c r="J10" i="13"/>
  <c r="I10" i="13"/>
  <c r="H10" i="13"/>
  <c r="F10" i="13"/>
  <c r="E10" i="13"/>
  <c r="D10" i="13"/>
  <c r="N9" i="13"/>
  <c r="L9" i="13"/>
  <c r="N8" i="13"/>
  <c r="L8" i="13"/>
  <c r="N7" i="13"/>
  <c r="L7" i="13"/>
  <c r="L6" i="13"/>
  <c r="L5" i="13"/>
  <c r="K26" i="12"/>
  <c r="J26" i="12"/>
  <c r="I26" i="12"/>
  <c r="H26" i="12"/>
  <c r="G26" i="12"/>
  <c r="F26" i="12"/>
  <c r="E26" i="12"/>
  <c r="D26" i="12"/>
  <c r="N25" i="12"/>
  <c r="L25" i="12"/>
  <c r="L24" i="12"/>
  <c r="L26" i="12" s="1"/>
  <c r="M23" i="12"/>
  <c r="K23" i="12"/>
  <c r="J23" i="12"/>
  <c r="I23" i="12"/>
  <c r="H23" i="12"/>
  <c r="G23" i="12"/>
  <c r="F23" i="12"/>
  <c r="E23" i="12"/>
  <c r="D23" i="12"/>
  <c r="L22" i="12"/>
  <c r="N22" i="12" s="1"/>
  <c r="L21" i="12"/>
  <c r="N21" i="12" s="1"/>
  <c r="N20" i="12"/>
  <c r="L20" i="12"/>
  <c r="L19" i="12"/>
  <c r="M18" i="12"/>
  <c r="K18" i="12"/>
  <c r="J18" i="12"/>
  <c r="G18" i="12"/>
  <c r="F18" i="12"/>
  <c r="E18" i="12"/>
  <c r="D18" i="12"/>
  <c r="L17" i="12"/>
  <c r="N17" i="12" s="1"/>
  <c r="L16" i="12"/>
  <c r="N16" i="12" s="1"/>
  <c r="L15" i="12"/>
  <c r="N15" i="12" s="1"/>
  <c r="L14" i="12"/>
  <c r="L13" i="12"/>
  <c r="N13" i="12" s="1"/>
  <c r="L12" i="12"/>
  <c r="N12" i="12" s="1"/>
  <c r="L11" i="12"/>
  <c r="K10" i="12"/>
  <c r="J10" i="12"/>
  <c r="I10" i="12"/>
  <c r="H10" i="12"/>
  <c r="F10" i="12"/>
  <c r="E10" i="12"/>
  <c r="D10" i="12"/>
  <c r="L9" i="12"/>
  <c r="N8" i="12"/>
  <c r="L8" i="12"/>
  <c r="L7" i="12"/>
  <c r="L6" i="12"/>
  <c r="K26" i="11"/>
  <c r="J26" i="11"/>
  <c r="I26" i="11"/>
  <c r="H26" i="11"/>
  <c r="G26" i="11"/>
  <c r="F26" i="11"/>
  <c r="E26" i="11"/>
  <c r="D26" i="11"/>
  <c r="N25" i="11"/>
  <c r="L25" i="11"/>
  <c r="L24" i="11"/>
  <c r="L26" i="11" s="1"/>
  <c r="M23" i="11"/>
  <c r="K23" i="11"/>
  <c r="J23" i="11"/>
  <c r="I23" i="11"/>
  <c r="H23" i="11"/>
  <c r="G23" i="11"/>
  <c r="F23" i="11"/>
  <c r="E23" i="11"/>
  <c r="D23" i="11"/>
  <c r="L22" i="11"/>
  <c r="N22" i="11" s="1"/>
  <c r="L21" i="11"/>
  <c r="N21" i="11" s="1"/>
  <c r="L20" i="11"/>
  <c r="N20" i="11" s="1"/>
  <c r="L19" i="11"/>
  <c r="M18" i="11"/>
  <c r="K18" i="11"/>
  <c r="J18" i="11"/>
  <c r="G18" i="11"/>
  <c r="F18" i="11"/>
  <c r="E18" i="11"/>
  <c r="D18" i="11"/>
  <c r="L17" i="11"/>
  <c r="N17" i="11" s="1"/>
  <c r="L16" i="11"/>
  <c r="N16" i="11" s="1"/>
  <c r="L15" i="11"/>
  <c r="N15" i="11" s="1"/>
  <c r="L14" i="11"/>
  <c r="N14" i="11" s="1"/>
  <c r="L13" i="11"/>
  <c r="N13" i="11" s="1"/>
  <c r="L12" i="11"/>
  <c r="N12" i="11" s="1"/>
  <c r="L11" i="11"/>
  <c r="K10" i="11"/>
  <c r="J10" i="11"/>
  <c r="I10" i="11"/>
  <c r="H10" i="11"/>
  <c r="F10" i="11"/>
  <c r="E10" i="11"/>
  <c r="D10" i="11"/>
  <c r="L9" i="11"/>
  <c r="N8" i="11"/>
  <c r="L8" i="11"/>
  <c r="L7" i="11"/>
  <c r="L6" i="11"/>
  <c r="L5" i="11"/>
  <c r="K26" i="10"/>
  <c r="J26" i="10"/>
  <c r="I26" i="10"/>
  <c r="H26" i="10"/>
  <c r="G26" i="10"/>
  <c r="F26" i="10"/>
  <c r="E26" i="10"/>
  <c r="D26" i="10"/>
  <c r="N25" i="10"/>
  <c r="L25" i="10"/>
  <c r="L24" i="10"/>
  <c r="L26" i="10" s="1"/>
  <c r="M23" i="10"/>
  <c r="K23" i="10"/>
  <c r="J23" i="10"/>
  <c r="I23" i="10"/>
  <c r="H23" i="10"/>
  <c r="G23" i="10"/>
  <c r="F23" i="10"/>
  <c r="E23" i="10"/>
  <c r="D23" i="10"/>
  <c r="L22" i="10"/>
  <c r="N22" i="10" s="1"/>
  <c r="L21" i="10"/>
  <c r="N21" i="10" s="1"/>
  <c r="L20" i="10"/>
  <c r="N20" i="10" s="1"/>
  <c r="L19" i="10"/>
  <c r="K18" i="10"/>
  <c r="J18" i="10"/>
  <c r="G18" i="10"/>
  <c r="F18" i="10"/>
  <c r="E18" i="10"/>
  <c r="D18" i="10"/>
  <c r="L17" i="10"/>
  <c r="N17" i="10" s="1"/>
  <c r="I18" i="10"/>
  <c r="L15" i="10"/>
  <c r="N15" i="10" s="1"/>
  <c r="M18" i="10"/>
  <c r="L14" i="10"/>
  <c r="L13" i="10"/>
  <c r="N13" i="10" s="1"/>
  <c r="L12" i="10"/>
  <c r="N12" i="10" s="1"/>
  <c r="L11" i="10"/>
  <c r="K10" i="10"/>
  <c r="J10" i="10"/>
  <c r="I10" i="10"/>
  <c r="H10" i="10"/>
  <c r="F10" i="10"/>
  <c r="E10" i="10"/>
  <c r="D10" i="10"/>
  <c r="N9" i="10"/>
  <c r="L9" i="10"/>
  <c r="N8" i="10"/>
  <c r="L8" i="10"/>
  <c r="N7" i="10"/>
  <c r="L7" i="10"/>
  <c r="L6" i="10"/>
  <c r="L5" i="10"/>
  <c r="K26" i="9"/>
  <c r="J26" i="9"/>
  <c r="I26" i="9"/>
  <c r="H26" i="9"/>
  <c r="G26" i="9"/>
  <c r="F26" i="9"/>
  <c r="E26" i="9"/>
  <c r="E27" i="9" s="1"/>
  <c r="D26" i="9"/>
  <c r="L25" i="9"/>
  <c r="L24" i="9"/>
  <c r="M23" i="9"/>
  <c r="K23" i="9"/>
  <c r="J23" i="9"/>
  <c r="I23" i="9"/>
  <c r="H23" i="9"/>
  <c r="G23" i="9"/>
  <c r="F23" i="9"/>
  <c r="E23" i="9"/>
  <c r="D23" i="9"/>
  <c r="L22" i="9"/>
  <c r="N22" i="9" s="1"/>
  <c r="L21" i="9"/>
  <c r="N21" i="9" s="1"/>
  <c r="L20" i="9"/>
  <c r="N20" i="9" s="1"/>
  <c r="L19" i="9"/>
  <c r="K18" i="9"/>
  <c r="J18" i="9"/>
  <c r="G18" i="9"/>
  <c r="F18" i="9"/>
  <c r="E18" i="9"/>
  <c r="D18" i="9"/>
  <c r="L17" i="9"/>
  <c r="N17" i="9" s="1"/>
  <c r="L16" i="9"/>
  <c r="N16" i="9" s="1"/>
  <c r="L15" i="9"/>
  <c r="N15" i="9" s="1"/>
  <c r="M18" i="9"/>
  <c r="L14" i="9"/>
  <c r="L13" i="9"/>
  <c r="N13" i="9" s="1"/>
  <c r="L12" i="9"/>
  <c r="N12" i="9" s="1"/>
  <c r="L11" i="9"/>
  <c r="K10" i="9"/>
  <c r="K27" i="9" s="1"/>
  <c r="J10" i="9"/>
  <c r="I10" i="9"/>
  <c r="H10" i="9"/>
  <c r="F10" i="9"/>
  <c r="E10" i="9"/>
  <c r="D10" i="9"/>
  <c r="L9" i="9"/>
  <c r="L8" i="9"/>
  <c r="L7" i="9"/>
  <c r="L6" i="9"/>
  <c r="L5" i="9"/>
  <c r="K26" i="8"/>
  <c r="J26" i="8"/>
  <c r="J27" i="8" s="1"/>
  <c r="I26" i="8"/>
  <c r="H26" i="8"/>
  <c r="G26" i="8"/>
  <c r="F26" i="8"/>
  <c r="F27" i="8" s="1"/>
  <c r="E26" i="8"/>
  <c r="D26" i="8"/>
  <c r="L25" i="8"/>
  <c r="L24" i="8"/>
  <c r="L26" i="8" s="1"/>
  <c r="M23" i="8"/>
  <c r="K23" i="8"/>
  <c r="J23" i="8"/>
  <c r="I23" i="8"/>
  <c r="H23" i="8"/>
  <c r="G23" i="8"/>
  <c r="F23" i="8"/>
  <c r="E23" i="8"/>
  <c r="D23" i="8"/>
  <c r="L22" i="8"/>
  <c r="N22" i="8" s="1"/>
  <c r="L21" i="8"/>
  <c r="N21" i="8" s="1"/>
  <c r="L20" i="8"/>
  <c r="N20" i="8" s="1"/>
  <c r="L19" i="8"/>
  <c r="K18" i="8"/>
  <c r="J18" i="8"/>
  <c r="G18" i="8"/>
  <c r="F18" i="8"/>
  <c r="E18" i="8"/>
  <c r="D18" i="8"/>
  <c r="L17" i="8"/>
  <c r="N17" i="8" s="1"/>
  <c r="L16" i="8"/>
  <c r="N16" i="8" s="1"/>
  <c r="L15" i="8"/>
  <c r="N15" i="8" s="1"/>
  <c r="M18" i="8"/>
  <c r="L14" i="8"/>
  <c r="L13" i="8"/>
  <c r="N13" i="8" s="1"/>
  <c r="L12" i="8"/>
  <c r="N12" i="8" s="1"/>
  <c r="L11" i="8"/>
  <c r="K10" i="8"/>
  <c r="J10" i="8"/>
  <c r="I10" i="8"/>
  <c r="H10" i="8"/>
  <c r="F10" i="8"/>
  <c r="E10" i="8"/>
  <c r="D10" i="8"/>
  <c r="N9" i="8"/>
  <c r="L9" i="8"/>
  <c r="L8" i="8"/>
  <c r="L7" i="8"/>
  <c r="L6" i="8"/>
  <c r="L5" i="8"/>
  <c r="K26" i="7"/>
  <c r="J26" i="7"/>
  <c r="J27" i="7" s="1"/>
  <c r="I26" i="7"/>
  <c r="H26" i="7"/>
  <c r="G26" i="7"/>
  <c r="F26" i="7"/>
  <c r="F27" i="7" s="1"/>
  <c r="E26" i="7"/>
  <c r="D26" i="7"/>
  <c r="L25" i="7"/>
  <c r="L24" i="7"/>
  <c r="M23" i="7"/>
  <c r="K23" i="7"/>
  <c r="J23" i="7"/>
  <c r="I23" i="7"/>
  <c r="H23" i="7"/>
  <c r="G23" i="7"/>
  <c r="F23" i="7"/>
  <c r="E23" i="7"/>
  <c r="D23" i="7"/>
  <c r="L22" i="7"/>
  <c r="N22" i="7" s="1"/>
  <c r="L21" i="7"/>
  <c r="N21" i="7" s="1"/>
  <c r="L20" i="7"/>
  <c r="N20" i="7" s="1"/>
  <c r="L19" i="7"/>
  <c r="K18" i="7"/>
  <c r="J18" i="7"/>
  <c r="G18" i="7"/>
  <c r="F18" i="7"/>
  <c r="E18" i="7"/>
  <c r="D18" i="7"/>
  <c r="L17" i="7"/>
  <c r="N17" i="7" s="1"/>
  <c r="L16" i="7"/>
  <c r="N16" i="7" s="1"/>
  <c r="L15" i="7"/>
  <c r="N15" i="7" s="1"/>
  <c r="M18" i="7"/>
  <c r="L14" i="7"/>
  <c r="L13" i="7"/>
  <c r="N13" i="7" s="1"/>
  <c r="L12" i="7"/>
  <c r="N12" i="7" s="1"/>
  <c r="L11" i="7"/>
  <c r="K10" i="7"/>
  <c r="J10" i="7"/>
  <c r="I10" i="7"/>
  <c r="H10" i="7"/>
  <c r="F10" i="7"/>
  <c r="E10" i="7"/>
  <c r="D10" i="7"/>
  <c r="N9" i="7"/>
  <c r="L9" i="7"/>
  <c r="L8" i="7"/>
  <c r="L7" i="7"/>
  <c r="L6" i="7"/>
  <c r="K26" i="6"/>
  <c r="J26" i="6"/>
  <c r="J27" i="6" s="1"/>
  <c r="I26" i="6"/>
  <c r="H26" i="6"/>
  <c r="G26" i="6"/>
  <c r="F26" i="6"/>
  <c r="F27" i="6" s="1"/>
  <c r="E26" i="6"/>
  <c r="D26" i="6"/>
  <c r="L25" i="6"/>
  <c r="L24" i="6"/>
  <c r="M23" i="6"/>
  <c r="K23" i="6"/>
  <c r="J23" i="6"/>
  <c r="I23" i="6"/>
  <c r="H23" i="6"/>
  <c r="G23" i="6"/>
  <c r="F23" i="6"/>
  <c r="E23" i="6"/>
  <c r="D23" i="6"/>
  <c r="L22" i="6"/>
  <c r="N22" i="6" s="1"/>
  <c r="L21" i="6"/>
  <c r="N21" i="6" s="1"/>
  <c r="L20" i="6"/>
  <c r="N20" i="6" s="1"/>
  <c r="L19" i="6"/>
  <c r="K18" i="6"/>
  <c r="J18" i="6"/>
  <c r="G18" i="6"/>
  <c r="F18" i="6"/>
  <c r="E18" i="6"/>
  <c r="D18" i="6"/>
  <c r="L17" i="6"/>
  <c r="N17" i="6" s="1"/>
  <c r="L16" i="6"/>
  <c r="N16" i="6" s="1"/>
  <c r="L15" i="6"/>
  <c r="N15" i="6" s="1"/>
  <c r="M18" i="6"/>
  <c r="L14" i="6"/>
  <c r="L13" i="6"/>
  <c r="N13" i="6" s="1"/>
  <c r="L12" i="6"/>
  <c r="N12" i="6" s="1"/>
  <c r="L11" i="6"/>
  <c r="K10" i="6"/>
  <c r="J10" i="6"/>
  <c r="I10" i="6"/>
  <c r="H10" i="6"/>
  <c r="F10" i="6"/>
  <c r="E10" i="6"/>
  <c r="D10" i="6"/>
  <c r="N9" i="6"/>
  <c r="L9" i="6"/>
  <c r="L8" i="6"/>
  <c r="L7" i="6"/>
  <c r="L6" i="6"/>
  <c r="N6" i="6" s="1"/>
  <c r="M10" i="6"/>
  <c r="K26" i="5"/>
  <c r="J26" i="5"/>
  <c r="I26" i="5"/>
  <c r="H26" i="5"/>
  <c r="G26" i="5"/>
  <c r="F26" i="5"/>
  <c r="E26" i="5"/>
  <c r="D26" i="5"/>
  <c r="L25" i="5"/>
  <c r="L24" i="5"/>
  <c r="M23" i="5"/>
  <c r="K23" i="5"/>
  <c r="J23" i="5"/>
  <c r="I23" i="5"/>
  <c r="H23" i="5"/>
  <c r="G23" i="5"/>
  <c r="F23" i="5"/>
  <c r="E23" i="5"/>
  <c r="D23" i="5"/>
  <c r="L22" i="5"/>
  <c r="N22" i="5" s="1"/>
  <c r="L21" i="5"/>
  <c r="N21" i="5" s="1"/>
  <c r="L20" i="5"/>
  <c r="N20" i="5" s="1"/>
  <c r="L19" i="5"/>
  <c r="K18" i="5"/>
  <c r="J18" i="5"/>
  <c r="G18" i="5"/>
  <c r="F18" i="5"/>
  <c r="E18" i="5"/>
  <c r="D18" i="5"/>
  <c r="D27" i="5" s="1"/>
  <c r="L17" i="5"/>
  <c r="N17" i="5" s="1"/>
  <c r="L16" i="5"/>
  <c r="N16" i="5" s="1"/>
  <c r="L15" i="5"/>
  <c r="N15" i="5" s="1"/>
  <c r="M18" i="5"/>
  <c r="L14" i="5"/>
  <c r="L13" i="5"/>
  <c r="N13" i="5" s="1"/>
  <c r="L12" i="5"/>
  <c r="N12" i="5" s="1"/>
  <c r="L11" i="5"/>
  <c r="K10" i="5"/>
  <c r="K27" i="5" s="1"/>
  <c r="J10" i="5"/>
  <c r="I10" i="5"/>
  <c r="H10" i="5"/>
  <c r="F10" i="5"/>
  <c r="E10" i="5"/>
  <c r="D10" i="5"/>
  <c r="L9" i="5"/>
  <c r="L8" i="5"/>
  <c r="L7" i="5"/>
  <c r="L6" i="5"/>
  <c r="L5" i="5"/>
  <c r="K26" i="4"/>
  <c r="J26" i="4"/>
  <c r="I26" i="4"/>
  <c r="H26" i="4"/>
  <c r="G26" i="4"/>
  <c r="F26" i="4"/>
  <c r="E26" i="4"/>
  <c r="E27" i="4" s="1"/>
  <c r="D26" i="4"/>
  <c r="L25" i="4"/>
  <c r="L24" i="4"/>
  <c r="M23" i="4"/>
  <c r="K23" i="4"/>
  <c r="J23" i="4"/>
  <c r="I23" i="4"/>
  <c r="H23" i="4"/>
  <c r="G23" i="4"/>
  <c r="F23" i="4"/>
  <c r="E23" i="4"/>
  <c r="D23" i="4"/>
  <c r="L22" i="4"/>
  <c r="N22" i="4" s="1"/>
  <c r="L21" i="4"/>
  <c r="N21" i="4" s="1"/>
  <c r="L20" i="4"/>
  <c r="N20" i="4" s="1"/>
  <c r="L19" i="4"/>
  <c r="K18" i="4"/>
  <c r="J18" i="4"/>
  <c r="G18" i="4"/>
  <c r="F18" i="4"/>
  <c r="E18" i="4"/>
  <c r="D18" i="4"/>
  <c r="L17" i="4"/>
  <c r="N17" i="4" s="1"/>
  <c r="L16" i="4"/>
  <c r="N16" i="4" s="1"/>
  <c r="L15" i="4"/>
  <c r="N15" i="4" s="1"/>
  <c r="M18" i="4"/>
  <c r="L14" i="4"/>
  <c r="N14" i="4" s="1"/>
  <c r="L13" i="4"/>
  <c r="N13" i="4" s="1"/>
  <c r="L12" i="4"/>
  <c r="N12" i="4" s="1"/>
  <c r="L11" i="4"/>
  <c r="K10" i="4"/>
  <c r="K27" i="4" s="1"/>
  <c r="J10" i="4"/>
  <c r="I10" i="4"/>
  <c r="H10" i="4"/>
  <c r="F10" i="4"/>
  <c r="E10" i="4"/>
  <c r="D10" i="4"/>
  <c r="L9" i="4"/>
  <c r="L8" i="4"/>
  <c r="L7" i="4"/>
  <c r="L6" i="4"/>
  <c r="L5" i="4"/>
  <c r="K26" i="3"/>
  <c r="J26" i="3"/>
  <c r="I26" i="3"/>
  <c r="H26" i="3"/>
  <c r="G26" i="3"/>
  <c r="F26" i="3"/>
  <c r="E26" i="3"/>
  <c r="D26" i="3"/>
  <c r="L25" i="3"/>
  <c r="L24" i="3"/>
  <c r="M23" i="3"/>
  <c r="K23" i="3"/>
  <c r="J23" i="3"/>
  <c r="I23" i="3"/>
  <c r="H23" i="3"/>
  <c r="G23" i="3"/>
  <c r="F23" i="3"/>
  <c r="E23" i="3"/>
  <c r="D23" i="3"/>
  <c r="L22" i="3"/>
  <c r="N22" i="3" s="1"/>
  <c r="L21" i="3"/>
  <c r="N21" i="3" s="1"/>
  <c r="L20" i="3"/>
  <c r="N20" i="3" s="1"/>
  <c r="L19" i="3"/>
  <c r="L23" i="3" s="1"/>
  <c r="N23" i="3" s="1"/>
  <c r="K18" i="3"/>
  <c r="J18" i="3"/>
  <c r="G18" i="3"/>
  <c r="F18" i="3"/>
  <c r="E18" i="3"/>
  <c r="D18" i="3"/>
  <c r="L17" i="3"/>
  <c r="N17" i="3" s="1"/>
  <c r="L16" i="3"/>
  <c r="N16" i="3" s="1"/>
  <c r="L15" i="3"/>
  <c r="N15" i="3" s="1"/>
  <c r="M18" i="3"/>
  <c r="L14" i="3"/>
  <c r="L13" i="3"/>
  <c r="N13" i="3" s="1"/>
  <c r="L12" i="3"/>
  <c r="N12" i="3" s="1"/>
  <c r="L11" i="3"/>
  <c r="K10" i="3"/>
  <c r="K27" i="3" s="1"/>
  <c r="J10" i="3"/>
  <c r="I10" i="3"/>
  <c r="H10" i="3"/>
  <c r="F10" i="3"/>
  <c r="E10" i="3"/>
  <c r="D10" i="3"/>
  <c r="L9" i="3"/>
  <c r="L8" i="3"/>
  <c r="N7" i="3"/>
  <c r="L7" i="3"/>
  <c r="L6" i="3"/>
  <c r="N6" i="3" s="1"/>
  <c r="L5" i="3"/>
  <c r="K26" i="2"/>
  <c r="J26" i="2"/>
  <c r="I26" i="2"/>
  <c r="H26" i="2"/>
  <c r="G26" i="2"/>
  <c r="F26" i="2"/>
  <c r="E26" i="2"/>
  <c r="D26" i="2"/>
  <c r="D27" i="2" s="1"/>
  <c r="L25" i="2"/>
  <c r="N25" i="2" s="1"/>
  <c r="M26" i="2"/>
  <c r="L24" i="2"/>
  <c r="M23" i="2"/>
  <c r="K23" i="2"/>
  <c r="J23" i="2"/>
  <c r="I23" i="2"/>
  <c r="H23" i="2"/>
  <c r="G23" i="2"/>
  <c r="F23" i="2"/>
  <c r="E23" i="2"/>
  <c r="D23" i="2"/>
  <c r="N22" i="2"/>
  <c r="L22" i="2"/>
  <c r="L21" i="2"/>
  <c r="N21" i="2" s="1"/>
  <c r="L20" i="2"/>
  <c r="N20" i="2" s="1"/>
  <c r="L19" i="2"/>
  <c r="L23" i="2" s="1"/>
  <c r="N23" i="2" s="1"/>
  <c r="K18" i="2"/>
  <c r="J18" i="2"/>
  <c r="G18" i="2"/>
  <c r="F18" i="2"/>
  <c r="E18" i="2"/>
  <c r="D18" i="2"/>
  <c r="L17" i="2"/>
  <c r="N17" i="2" s="1"/>
  <c r="L16" i="2"/>
  <c r="N16" i="2" s="1"/>
  <c r="L15" i="2"/>
  <c r="N15" i="2" s="1"/>
  <c r="M18" i="2"/>
  <c r="L14" i="2"/>
  <c r="L13" i="2"/>
  <c r="N13" i="2" s="1"/>
  <c r="L12" i="2"/>
  <c r="N12" i="2" s="1"/>
  <c r="L11" i="2"/>
  <c r="K10" i="2"/>
  <c r="J10" i="2"/>
  <c r="I10" i="2"/>
  <c r="H10" i="2"/>
  <c r="F10" i="2"/>
  <c r="E10" i="2"/>
  <c r="D10" i="2"/>
  <c r="L9" i="2"/>
  <c r="L8" i="2"/>
  <c r="N7" i="2"/>
  <c r="L7" i="2"/>
  <c r="L6" i="2"/>
  <c r="N6" i="2" s="1"/>
  <c r="L5" i="2"/>
  <c r="F27" i="21" l="1"/>
  <c r="J27" i="21"/>
  <c r="K27" i="2"/>
  <c r="E27" i="2"/>
  <c r="D27" i="3"/>
  <c r="F27" i="3"/>
  <c r="J27" i="3"/>
  <c r="J27" i="4"/>
  <c r="E27" i="3"/>
  <c r="F27" i="5"/>
  <c r="J27" i="5"/>
  <c r="F27" i="16"/>
  <c r="N9" i="4"/>
  <c r="N25" i="5"/>
  <c r="L26" i="6"/>
  <c r="N8" i="7"/>
  <c r="L26" i="7"/>
  <c r="N8" i="8"/>
  <c r="F27" i="9"/>
  <c r="J27" i="9"/>
  <c r="N7" i="11"/>
  <c r="L26" i="13"/>
  <c r="N8" i="14"/>
  <c r="J27" i="2"/>
  <c r="N9" i="3"/>
  <c r="L26" i="3"/>
  <c r="N8" i="4"/>
  <c r="L26" i="4"/>
  <c r="N8" i="5"/>
  <c r="F27" i="17"/>
  <c r="J27" i="17"/>
  <c r="L26" i="18"/>
  <c r="N7" i="20"/>
  <c r="E27" i="22"/>
  <c r="L26" i="23"/>
  <c r="N8" i="24"/>
  <c r="N7" i="25"/>
  <c r="E27" i="8"/>
  <c r="J27" i="16"/>
  <c r="F27" i="4"/>
  <c r="N9" i="5"/>
  <c r="L26" i="5"/>
  <c r="N8" i="6"/>
  <c r="K27" i="7"/>
  <c r="N25" i="8"/>
  <c r="N9" i="9"/>
  <c r="N7" i="12"/>
  <c r="N25" i="13"/>
  <c r="N9" i="16"/>
  <c r="N9" i="2"/>
  <c r="F27" i="2"/>
  <c r="N25" i="3"/>
  <c r="M26" i="5"/>
  <c r="N7" i="6"/>
  <c r="L23" i="6"/>
  <c r="N23" i="6" s="1"/>
  <c r="D27" i="6"/>
  <c r="N7" i="7"/>
  <c r="L23" i="7"/>
  <c r="N23" i="7" s="1"/>
  <c r="D27" i="7"/>
  <c r="N7" i="8"/>
  <c r="N8" i="9"/>
  <c r="L26" i="9"/>
  <c r="L23" i="10"/>
  <c r="N23" i="10" s="1"/>
  <c r="E27" i="10"/>
  <c r="K27" i="11"/>
  <c r="D27" i="11"/>
  <c r="L23" i="11"/>
  <c r="N23" i="11" s="1"/>
  <c r="E27" i="11"/>
  <c r="K27" i="12"/>
  <c r="D27" i="12"/>
  <c r="L23" i="12"/>
  <c r="N23" i="12" s="1"/>
  <c r="E27" i="12"/>
  <c r="L26" i="15"/>
  <c r="N25" i="15"/>
  <c r="N8" i="2"/>
  <c r="L26" i="2"/>
  <c r="N8" i="3"/>
  <c r="N7" i="4"/>
  <c r="L23" i="4"/>
  <c r="N23" i="4" s="1"/>
  <c r="D27" i="4"/>
  <c r="N7" i="5"/>
  <c r="L23" i="5"/>
  <c r="N23" i="5" s="1"/>
  <c r="E27" i="5"/>
  <c r="K27" i="6"/>
  <c r="E27" i="6"/>
  <c r="G10" i="7"/>
  <c r="E27" i="7"/>
  <c r="K27" i="8"/>
  <c r="D27" i="8"/>
  <c r="L23" i="8"/>
  <c r="N7" i="9"/>
  <c r="L23" i="9"/>
  <c r="N23" i="9" s="1"/>
  <c r="D27" i="9"/>
  <c r="E27" i="14"/>
  <c r="F27" i="14"/>
  <c r="J27" i="14"/>
  <c r="N9" i="15"/>
  <c r="E27" i="16"/>
  <c r="L23" i="20"/>
  <c r="N23" i="20" s="1"/>
  <c r="D27" i="20"/>
  <c r="L23" i="21"/>
  <c r="N23" i="21" s="1"/>
  <c r="E27" i="21"/>
  <c r="K27" i="22"/>
  <c r="F27" i="22"/>
  <c r="J27" i="22"/>
  <c r="E27" i="39"/>
  <c r="F27" i="40"/>
  <c r="J27" i="40"/>
  <c r="E27" i="44"/>
  <c r="L23" i="25"/>
  <c r="N23" i="25" s="1"/>
  <c r="D27" i="25"/>
  <c r="N7" i="26"/>
  <c r="L23" i="26"/>
  <c r="N23" i="26" s="1"/>
  <c r="M26" i="26"/>
  <c r="D27" i="26"/>
  <c r="K27" i="27"/>
  <c r="E27" i="27"/>
  <c r="N7" i="29"/>
  <c r="L23" i="29"/>
  <c r="N23" i="29" s="1"/>
  <c r="D27" i="29"/>
  <c r="N7" i="31"/>
  <c r="L23" i="31"/>
  <c r="N23" i="31" s="1"/>
  <c r="D27" i="31"/>
  <c r="N7" i="32"/>
  <c r="L23" i="32"/>
  <c r="N23" i="32" s="1"/>
  <c r="D27" i="32"/>
  <c r="N7" i="33"/>
  <c r="N7" i="34"/>
  <c r="L26" i="36"/>
  <c r="K27" i="36"/>
  <c r="N8" i="37"/>
  <c r="M26" i="37"/>
  <c r="N7" i="30"/>
  <c r="L23" i="30"/>
  <c r="N23" i="30" s="1"/>
  <c r="D27" i="30"/>
  <c r="E27" i="38"/>
  <c r="D27" i="39"/>
  <c r="F27" i="39"/>
  <c r="J27" i="39"/>
  <c r="N9" i="40"/>
  <c r="E27" i="47"/>
  <c r="K27" i="51"/>
  <c r="K27" i="10"/>
  <c r="D27" i="10"/>
  <c r="F27" i="10"/>
  <c r="J27" i="10"/>
  <c r="N9" i="11"/>
  <c r="F27" i="11"/>
  <c r="J27" i="11"/>
  <c r="N9" i="12"/>
  <c r="F27" i="12"/>
  <c r="J27" i="12"/>
  <c r="N7" i="14"/>
  <c r="N8" i="15"/>
  <c r="M26" i="15"/>
  <c r="N8" i="16"/>
  <c r="L26" i="16"/>
  <c r="K27" i="16"/>
  <c r="L23" i="17"/>
  <c r="N23" i="17" s="1"/>
  <c r="M26" i="17"/>
  <c r="M27" i="17" s="1"/>
  <c r="D27" i="17"/>
  <c r="N7" i="18"/>
  <c r="L23" i="18"/>
  <c r="N23" i="18" s="1"/>
  <c r="D27" i="18"/>
  <c r="K27" i="19"/>
  <c r="D27" i="19"/>
  <c r="E27" i="19"/>
  <c r="F27" i="19"/>
  <c r="J27" i="19"/>
  <c r="K27" i="63"/>
  <c r="E27" i="63"/>
  <c r="G10" i="20"/>
  <c r="G27" i="20" s="1"/>
  <c r="F27" i="20"/>
  <c r="J27" i="20"/>
  <c r="N9" i="21"/>
  <c r="L26" i="21"/>
  <c r="N25" i="21"/>
  <c r="N8" i="22"/>
  <c r="L26" i="22"/>
  <c r="L23" i="23"/>
  <c r="N23" i="23" s="1"/>
  <c r="D27" i="23"/>
  <c r="N7" i="24"/>
  <c r="L23" i="24"/>
  <c r="N23" i="24" s="1"/>
  <c r="E27" i="24"/>
  <c r="K27" i="25"/>
  <c r="E27" i="25"/>
  <c r="K27" i="26"/>
  <c r="E27" i="26"/>
  <c r="N25" i="27"/>
  <c r="F27" i="27"/>
  <c r="J27" i="27"/>
  <c r="K27" i="28"/>
  <c r="D27" i="28"/>
  <c r="E27" i="28"/>
  <c r="K27" i="29"/>
  <c r="E27" i="29"/>
  <c r="K27" i="31"/>
  <c r="N14" i="31"/>
  <c r="E27" i="31"/>
  <c r="K27" i="32"/>
  <c r="N14" i="32"/>
  <c r="E27" i="32"/>
  <c r="K27" i="33"/>
  <c r="F27" i="34"/>
  <c r="J27" i="34"/>
  <c r="L26" i="35"/>
  <c r="N8" i="36"/>
  <c r="N9" i="38"/>
  <c r="K27" i="38"/>
  <c r="E27" i="41"/>
  <c r="L23" i="13"/>
  <c r="N23" i="13" s="1"/>
  <c r="E27" i="13"/>
  <c r="K27" i="14"/>
  <c r="D27" i="14"/>
  <c r="L23" i="14"/>
  <c r="L23" i="15"/>
  <c r="L23" i="16"/>
  <c r="N23" i="16" s="1"/>
  <c r="D27" i="16"/>
  <c r="K27" i="17"/>
  <c r="E27" i="17"/>
  <c r="K27" i="18"/>
  <c r="E27" i="18"/>
  <c r="F27" i="63"/>
  <c r="J27" i="63"/>
  <c r="L23" i="22"/>
  <c r="N23" i="22" s="1"/>
  <c r="D27" i="22"/>
  <c r="K27" i="23"/>
  <c r="E27" i="23"/>
  <c r="K27" i="24"/>
  <c r="N14" i="24"/>
  <c r="D27" i="24"/>
  <c r="F27" i="24"/>
  <c r="J27" i="24"/>
  <c r="N25" i="25"/>
  <c r="F27" i="25"/>
  <c r="J27" i="25"/>
  <c r="N25" i="26"/>
  <c r="F27" i="26"/>
  <c r="J27" i="26"/>
  <c r="F27" i="28"/>
  <c r="J27" i="28"/>
  <c r="F27" i="29"/>
  <c r="J27" i="29"/>
  <c r="F27" i="31"/>
  <c r="J27" i="31"/>
  <c r="F27" i="32"/>
  <c r="J27" i="32"/>
  <c r="F27" i="33"/>
  <c r="J27" i="33"/>
  <c r="N25" i="34"/>
  <c r="N8" i="38"/>
  <c r="E27" i="40"/>
  <c r="F27" i="41"/>
  <c r="J27" i="41"/>
  <c r="N7" i="46"/>
  <c r="N7" i="35"/>
  <c r="L23" i="35"/>
  <c r="N23" i="35" s="1"/>
  <c r="D27" i="35"/>
  <c r="N7" i="36"/>
  <c r="L23" i="36"/>
  <c r="N23" i="36" s="1"/>
  <c r="D27" i="36"/>
  <c r="N7" i="37"/>
  <c r="L23" i="37"/>
  <c r="N23" i="37" s="1"/>
  <c r="E27" i="37"/>
  <c r="K27" i="30"/>
  <c r="E27" i="30"/>
  <c r="F27" i="38"/>
  <c r="J27" i="38"/>
  <c r="N9" i="39"/>
  <c r="L26" i="39"/>
  <c r="N25" i="39"/>
  <c r="N8" i="40"/>
  <c r="L26" i="40"/>
  <c r="N8" i="41"/>
  <c r="L26" i="41"/>
  <c r="K27" i="41"/>
  <c r="L23" i="42"/>
  <c r="N7" i="43"/>
  <c r="L23" i="43"/>
  <c r="N23" i="43" s="1"/>
  <c r="K27" i="44"/>
  <c r="D27" i="44"/>
  <c r="F27" i="44"/>
  <c r="J27" i="44"/>
  <c r="K27" i="45"/>
  <c r="E27" i="45"/>
  <c r="E27" i="46"/>
  <c r="F27" i="46"/>
  <c r="J27" i="46"/>
  <c r="K27" i="47"/>
  <c r="N14" i="47"/>
  <c r="D27" i="47"/>
  <c r="F27" i="47"/>
  <c r="J27" i="47"/>
  <c r="N9" i="48"/>
  <c r="F27" i="48"/>
  <c r="J27" i="48"/>
  <c r="N9" i="49"/>
  <c r="F27" i="49"/>
  <c r="J27" i="49"/>
  <c r="N9" i="50"/>
  <c r="F27" i="50"/>
  <c r="J27" i="50"/>
  <c r="N9" i="51"/>
  <c r="E27" i="51"/>
  <c r="G10" i="52"/>
  <c r="E27" i="52"/>
  <c r="E27" i="53"/>
  <c r="K27" i="54"/>
  <c r="E27" i="54"/>
  <c r="K27" i="55"/>
  <c r="E27" i="55"/>
  <c r="K27" i="56"/>
  <c r="D27" i="56"/>
  <c r="E27" i="56"/>
  <c r="K27" i="57"/>
  <c r="E27" i="57"/>
  <c r="G10" i="58"/>
  <c r="E27" i="58"/>
  <c r="K27" i="59"/>
  <c r="E27" i="59"/>
  <c r="K27" i="60"/>
  <c r="E27" i="60"/>
  <c r="K27" i="61"/>
  <c r="E27" i="61"/>
  <c r="L23" i="62"/>
  <c r="N23" i="62" s="1"/>
  <c r="M26" i="62"/>
  <c r="D27" i="62"/>
  <c r="N14" i="33"/>
  <c r="D27" i="33"/>
  <c r="L23" i="33"/>
  <c r="N23" i="33" s="1"/>
  <c r="E27" i="33"/>
  <c r="K27" i="34"/>
  <c r="N14" i="34"/>
  <c r="D27" i="34"/>
  <c r="L23" i="34"/>
  <c r="N23" i="34" s="1"/>
  <c r="E27" i="34"/>
  <c r="K27" i="35"/>
  <c r="N14" i="35"/>
  <c r="E27" i="35"/>
  <c r="G10" i="36"/>
  <c r="G27" i="36" s="1"/>
  <c r="N14" i="36"/>
  <c r="E27" i="36"/>
  <c r="K27" i="37"/>
  <c r="D27" i="37"/>
  <c r="F27" i="37"/>
  <c r="J27" i="37"/>
  <c r="F27" i="30"/>
  <c r="J27" i="30"/>
  <c r="L23" i="40"/>
  <c r="N23" i="40" s="1"/>
  <c r="D27" i="40"/>
  <c r="L23" i="41"/>
  <c r="N23" i="41" s="1"/>
  <c r="D27" i="41"/>
  <c r="K27" i="42"/>
  <c r="D27" i="42"/>
  <c r="E27" i="42"/>
  <c r="F27" i="42"/>
  <c r="J27" i="42"/>
  <c r="K27" i="43"/>
  <c r="D27" i="43"/>
  <c r="E27" i="43"/>
  <c r="F27" i="45"/>
  <c r="J27" i="45"/>
  <c r="F27" i="51"/>
  <c r="J27" i="51"/>
  <c r="F27" i="52"/>
  <c r="J27" i="52"/>
  <c r="F27" i="53"/>
  <c r="J27" i="53"/>
  <c r="F27" i="54"/>
  <c r="J27" i="54"/>
  <c r="F27" i="55"/>
  <c r="J27" i="55"/>
  <c r="F27" i="56"/>
  <c r="J27" i="56"/>
  <c r="F27" i="57"/>
  <c r="J27" i="57"/>
  <c r="M10" i="58"/>
  <c r="F27" i="58"/>
  <c r="J27" i="58"/>
  <c r="F27" i="59"/>
  <c r="J27" i="59"/>
  <c r="F27" i="60"/>
  <c r="J27" i="60"/>
  <c r="N9" i="61"/>
  <c r="F27" i="61"/>
  <c r="J27" i="61"/>
  <c r="E27" i="62"/>
  <c r="F27" i="43"/>
  <c r="J27" i="43"/>
  <c r="L23" i="46"/>
  <c r="N23" i="46" s="1"/>
  <c r="D27" i="46"/>
  <c r="N6" i="48"/>
  <c r="L23" i="48"/>
  <c r="N23" i="48" s="1"/>
  <c r="D27" i="48"/>
  <c r="N6" i="49"/>
  <c r="L23" i="49"/>
  <c r="N23" i="49" s="1"/>
  <c r="D27" i="49"/>
  <c r="N6" i="50"/>
  <c r="L23" i="50"/>
  <c r="N23" i="50" s="1"/>
  <c r="D27" i="50"/>
  <c r="N6" i="51"/>
  <c r="L23" i="51"/>
  <c r="N23" i="51" s="1"/>
  <c r="K27" i="52"/>
  <c r="K27" i="53"/>
  <c r="K27" i="58"/>
  <c r="F27" i="62"/>
  <c r="J27" i="62"/>
  <c r="K27" i="62"/>
  <c r="M10" i="52"/>
  <c r="M10" i="53"/>
  <c r="M26" i="59"/>
  <c r="G10" i="61"/>
  <c r="G27" i="61" s="1"/>
  <c r="G10" i="62"/>
  <c r="N14" i="2"/>
  <c r="N14" i="3"/>
  <c r="M10" i="4"/>
  <c r="N25" i="4"/>
  <c r="M10" i="5"/>
  <c r="N25" i="6"/>
  <c r="L5" i="7"/>
  <c r="N6" i="8"/>
  <c r="N25" i="9"/>
  <c r="M10" i="10"/>
  <c r="N6" i="11"/>
  <c r="N6" i="12"/>
  <c r="I18" i="15"/>
  <c r="M26" i="18"/>
  <c r="M26" i="28"/>
  <c r="M26" i="29"/>
  <c r="M26" i="31"/>
  <c r="N6" i="34"/>
  <c r="N6" i="35"/>
  <c r="N6" i="36"/>
  <c r="M26" i="36"/>
  <c r="N6" i="37"/>
  <c r="N25" i="30"/>
  <c r="N25" i="40"/>
  <c r="G10" i="43"/>
  <c r="G27" i="43" s="1"/>
  <c r="M10" i="44"/>
  <c r="M26" i="45"/>
  <c r="N6" i="47"/>
  <c r="N14" i="48"/>
  <c r="N14" i="49"/>
  <c r="N14" i="50"/>
  <c r="N14" i="51"/>
  <c r="M10" i="3"/>
  <c r="M10" i="9"/>
  <c r="M10" i="14"/>
  <c r="M10" i="15"/>
  <c r="M26" i="24"/>
  <c r="M26" i="25"/>
  <c r="N6" i="26"/>
  <c r="M26" i="27"/>
  <c r="N14" i="29"/>
  <c r="M10" i="43"/>
  <c r="N6" i="59"/>
  <c r="M26" i="3"/>
  <c r="N6" i="4"/>
  <c r="M26" i="4"/>
  <c r="N6" i="5"/>
  <c r="M10" i="8"/>
  <c r="M10" i="11"/>
  <c r="M10" i="12"/>
  <c r="M10" i="13"/>
  <c r="N6" i="16"/>
  <c r="M26" i="16"/>
  <c r="M26" i="19"/>
  <c r="M26" i="63"/>
  <c r="N26" i="63" s="1"/>
  <c r="I18" i="21"/>
  <c r="M10" i="36"/>
  <c r="N25" i="36"/>
  <c r="M26" i="30"/>
  <c r="I18" i="39"/>
  <c r="M26" i="40"/>
  <c r="N6" i="41"/>
  <c r="N25" i="41"/>
  <c r="M10" i="42"/>
  <c r="N25" i="45"/>
  <c r="L5" i="52"/>
  <c r="N14" i="52"/>
  <c r="G10" i="53"/>
  <c r="N14" i="53"/>
  <c r="N14" i="54"/>
  <c r="N14" i="55"/>
  <c r="N14" i="56"/>
  <c r="N14" i="57"/>
  <c r="N14" i="58"/>
  <c r="M10" i="7"/>
  <c r="M26" i="7"/>
  <c r="N14" i="8"/>
  <c r="H18" i="8"/>
  <c r="H27" i="8" s="1"/>
  <c r="M26" i="8"/>
  <c r="M26" i="10"/>
  <c r="H18" i="11"/>
  <c r="H27" i="11" s="1"/>
  <c r="M26" i="11"/>
  <c r="M27" i="11" s="1"/>
  <c r="N14" i="12"/>
  <c r="H18" i="12"/>
  <c r="H27" i="12" s="1"/>
  <c r="M26" i="12"/>
  <c r="N6" i="13"/>
  <c r="N14" i="13"/>
  <c r="H18" i="13"/>
  <c r="H27" i="13" s="1"/>
  <c r="M26" i="13"/>
  <c r="N6" i="14"/>
  <c r="N14" i="14"/>
  <c r="H18" i="14"/>
  <c r="H27" i="14" s="1"/>
  <c r="M26" i="14"/>
  <c r="L5" i="16"/>
  <c r="N5" i="16" s="1"/>
  <c r="N25" i="16"/>
  <c r="M10" i="17"/>
  <c r="N25" i="17"/>
  <c r="M10" i="18"/>
  <c r="N25" i="18"/>
  <c r="M10" i="19"/>
  <c r="H18" i="24"/>
  <c r="H27" i="24" s="1"/>
  <c r="H18" i="29"/>
  <c r="H27" i="29" s="1"/>
  <c r="H18" i="2"/>
  <c r="H27" i="2" s="1"/>
  <c r="H18" i="3"/>
  <c r="H27" i="3" s="1"/>
  <c r="M27" i="3"/>
  <c r="H18" i="4"/>
  <c r="H27" i="4" s="1"/>
  <c r="M27" i="4"/>
  <c r="N14" i="5"/>
  <c r="H18" i="5"/>
  <c r="H27" i="5" s="1"/>
  <c r="M27" i="5"/>
  <c r="N14" i="6"/>
  <c r="H18" i="6"/>
  <c r="H27" i="6" s="1"/>
  <c r="M26" i="6"/>
  <c r="M27" i="6" s="1"/>
  <c r="N14" i="7"/>
  <c r="N6" i="9"/>
  <c r="N14" i="9"/>
  <c r="H18" i="9"/>
  <c r="H27" i="9" s="1"/>
  <c r="M26" i="9"/>
  <c r="M27" i="9" s="1"/>
  <c r="N6" i="10"/>
  <c r="N14" i="10"/>
  <c r="H18" i="10"/>
  <c r="H27" i="10" s="1"/>
  <c r="I27" i="10"/>
  <c r="G10" i="12"/>
  <c r="G27" i="12" s="1"/>
  <c r="I18" i="14"/>
  <c r="N6" i="15"/>
  <c r="N14" i="15"/>
  <c r="H18" i="15"/>
  <c r="H27" i="15" s="1"/>
  <c r="M10" i="16"/>
  <c r="H18" i="31"/>
  <c r="H27" i="31" s="1"/>
  <c r="G10" i="6"/>
  <c r="G27" i="6" s="1"/>
  <c r="N6" i="7"/>
  <c r="N25" i="7"/>
  <c r="N6" i="17"/>
  <c r="N14" i="17"/>
  <c r="H18" i="17"/>
  <c r="H27" i="17"/>
  <c r="N6" i="18"/>
  <c r="N14" i="18"/>
  <c r="H18" i="18"/>
  <c r="H27" i="18" s="1"/>
  <c r="M27" i="18"/>
  <c r="N6" i="19"/>
  <c r="N14" i="19"/>
  <c r="H18" i="19"/>
  <c r="H27" i="19" s="1"/>
  <c r="N6" i="63"/>
  <c r="N14" i="63"/>
  <c r="H18" i="63"/>
  <c r="H27" i="63" s="1"/>
  <c r="N6" i="20"/>
  <c r="N14" i="20"/>
  <c r="H18" i="20"/>
  <c r="H27" i="20" s="1"/>
  <c r="M26" i="20"/>
  <c r="N6" i="21"/>
  <c r="N14" i="21"/>
  <c r="H18" i="21"/>
  <c r="H27" i="21" s="1"/>
  <c r="M26" i="21"/>
  <c r="N6" i="22"/>
  <c r="N14" i="22"/>
  <c r="H18" i="22"/>
  <c r="H27" i="22" s="1"/>
  <c r="M26" i="22"/>
  <c r="N6" i="23"/>
  <c r="N14" i="23"/>
  <c r="H18" i="23"/>
  <c r="H27" i="23" s="1"/>
  <c r="M26" i="23"/>
  <c r="N6" i="24"/>
  <c r="M10" i="2"/>
  <c r="M27" i="2" s="1"/>
  <c r="N14" i="25"/>
  <c r="H18" i="25"/>
  <c r="H27" i="25" s="1"/>
  <c r="N14" i="26"/>
  <c r="H18" i="26"/>
  <c r="H27" i="26" s="1"/>
  <c r="N6" i="27"/>
  <c r="N14" i="27"/>
  <c r="H18" i="27"/>
  <c r="H27" i="27"/>
  <c r="N6" i="28"/>
  <c r="N14" i="28"/>
  <c r="H18" i="28"/>
  <c r="H27" i="28" s="1"/>
  <c r="M10" i="63"/>
  <c r="M27" i="63" s="1"/>
  <c r="N25" i="63"/>
  <c r="M10" i="20"/>
  <c r="N25" i="20"/>
  <c r="M10" i="21"/>
  <c r="M27" i="21" s="1"/>
  <c r="M10" i="22"/>
  <c r="N25" i="22"/>
  <c r="M10" i="23"/>
  <c r="N25" i="23"/>
  <c r="M10" i="24"/>
  <c r="M27" i="24" s="1"/>
  <c r="M10" i="29"/>
  <c r="M27" i="29" s="1"/>
  <c r="N25" i="29"/>
  <c r="M10" i="31"/>
  <c r="M27" i="31" s="1"/>
  <c r="N25" i="31"/>
  <c r="M10" i="32"/>
  <c r="N25" i="32"/>
  <c r="M10" i="33"/>
  <c r="M10" i="34"/>
  <c r="M10" i="35"/>
  <c r="N25" i="35"/>
  <c r="L5" i="36"/>
  <c r="N5" i="36" s="1"/>
  <c r="M10" i="41"/>
  <c r="M26" i="41"/>
  <c r="N6" i="42"/>
  <c r="N14" i="42"/>
  <c r="H18" i="42"/>
  <c r="H27" i="42" s="1"/>
  <c r="N6" i="43"/>
  <c r="N14" i="43"/>
  <c r="H18" i="43"/>
  <c r="H27" i="43" s="1"/>
  <c r="M26" i="43"/>
  <c r="M27" i="43" s="1"/>
  <c r="N6" i="44"/>
  <c r="N14" i="44"/>
  <c r="H18" i="44"/>
  <c r="H27" i="44" s="1"/>
  <c r="M26" i="44"/>
  <c r="M10" i="47"/>
  <c r="M10" i="48"/>
  <c r="N25" i="48"/>
  <c r="M10" i="49"/>
  <c r="N25" i="49"/>
  <c r="M10" i="50"/>
  <c r="M27" i="50" s="1"/>
  <c r="N25" i="50"/>
  <c r="M10" i="51"/>
  <c r="N6" i="52"/>
  <c r="N25" i="52"/>
  <c r="L5" i="53"/>
  <c r="N5" i="53" s="1"/>
  <c r="N25" i="53"/>
  <c r="M10" i="54"/>
  <c r="N25" i="54"/>
  <c r="M10" i="55"/>
  <c r="N25" i="55"/>
  <c r="M10" i="56"/>
  <c r="M10" i="57"/>
  <c r="N25" i="57"/>
  <c r="L5" i="58"/>
  <c r="N5" i="58" s="1"/>
  <c r="M10" i="61"/>
  <c r="M10" i="62"/>
  <c r="M27" i="62" s="1"/>
  <c r="N14" i="37"/>
  <c r="H18" i="37"/>
  <c r="H27" i="37" s="1"/>
  <c r="N6" i="30"/>
  <c r="N14" i="30"/>
  <c r="H18" i="30"/>
  <c r="H27" i="30" s="1"/>
  <c r="N6" i="38"/>
  <c r="N14" i="38"/>
  <c r="H18" i="38"/>
  <c r="H27" i="38" s="1"/>
  <c r="N6" i="39"/>
  <c r="N14" i="39"/>
  <c r="H18" i="39"/>
  <c r="H27" i="39" s="1"/>
  <c r="N6" i="40"/>
  <c r="N14" i="40"/>
  <c r="H18" i="40"/>
  <c r="H27" i="40" s="1"/>
  <c r="N14" i="41"/>
  <c r="N6" i="45"/>
  <c r="N14" i="45"/>
  <c r="H18" i="45"/>
  <c r="H27" i="45" s="1"/>
  <c r="N6" i="46"/>
  <c r="N14" i="46"/>
  <c r="H18" i="46"/>
  <c r="H27" i="46" s="1"/>
  <c r="N25" i="51"/>
  <c r="N5" i="52"/>
  <c r="N14" i="59"/>
  <c r="H18" i="59"/>
  <c r="H27" i="59" s="1"/>
  <c r="N6" i="60"/>
  <c r="N14" i="60"/>
  <c r="H18" i="60"/>
  <c r="H27" i="60" s="1"/>
  <c r="M26" i="60"/>
  <c r="N26" i="60" s="1"/>
  <c r="M26" i="61"/>
  <c r="N26" i="61" s="1"/>
  <c r="N14" i="62"/>
  <c r="H18" i="32"/>
  <c r="H27" i="32" s="1"/>
  <c r="M26" i="32"/>
  <c r="M27" i="32" s="1"/>
  <c r="H18" i="33"/>
  <c r="H27" i="33" s="1"/>
  <c r="M26" i="33"/>
  <c r="M27" i="33" s="1"/>
  <c r="H18" i="34"/>
  <c r="H27" i="34" s="1"/>
  <c r="M26" i="34"/>
  <c r="M27" i="34" s="1"/>
  <c r="H18" i="35"/>
  <c r="H27" i="35" s="1"/>
  <c r="M26" i="35"/>
  <c r="M27" i="35" s="1"/>
  <c r="H18" i="47"/>
  <c r="H27" i="47" s="1"/>
  <c r="M27" i="47"/>
  <c r="H18" i="48"/>
  <c r="H27" i="48" s="1"/>
  <c r="M27" i="48"/>
  <c r="H18" i="49"/>
  <c r="H27" i="49" s="1"/>
  <c r="M27" i="49"/>
  <c r="H18" i="50"/>
  <c r="H27" i="50" s="1"/>
  <c r="H18" i="51"/>
  <c r="H27" i="51" s="1"/>
  <c r="H18" i="54"/>
  <c r="H27" i="54" s="1"/>
  <c r="M27" i="54"/>
  <c r="H18" i="55"/>
  <c r="H27" i="55" s="1"/>
  <c r="M26" i="55"/>
  <c r="H18" i="56"/>
  <c r="H27" i="56" s="1"/>
  <c r="M26" i="56"/>
  <c r="M27" i="56" s="1"/>
  <c r="H18" i="57"/>
  <c r="H27" i="57" s="1"/>
  <c r="M26" i="57"/>
  <c r="N14" i="61"/>
  <c r="N6" i="62"/>
  <c r="N25" i="62"/>
  <c r="M10" i="25"/>
  <c r="M27" i="25" s="1"/>
  <c r="M10" i="26"/>
  <c r="M27" i="26" s="1"/>
  <c r="M10" i="27"/>
  <c r="M27" i="27" s="1"/>
  <c r="M10" i="28"/>
  <c r="M27" i="28" s="1"/>
  <c r="G10" i="31"/>
  <c r="G27" i="31" s="1"/>
  <c r="G10" i="32"/>
  <c r="G27" i="32" s="1"/>
  <c r="M10" i="37"/>
  <c r="M27" i="37" s="1"/>
  <c r="M10" i="30"/>
  <c r="M27" i="30" s="1"/>
  <c r="M10" i="38"/>
  <c r="M27" i="38" s="1"/>
  <c r="M10" i="39"/>
  <c r="M27" i="39" s="1"/>
  <c r="M10" i="40"/>
  <c r="M27" i="40" s="1"/>
  <c r="L5" i="41"/>
  <c r="N5" i="41" s="1"/>
  <c r="M26" i="42"/>
  <c r="M10" i="45"/>
  <c r="M10" i="46"/>
  <c r="M27" i="46" s="1"/>
  <c r="I18" i="47"/>
  <c r="I27" i="47" s="1"/>
  <c r="M26" i="51"/>
  <c r="M27" i="51" s="1"/>
  <c r="G10" i="54"/>
  <c r="G27" i="54" s="1"/>
  <c r="G10" i="55"/>
  <c r="G27" i="55" s="1"/>
  <c r="G10" i="56"/>
  <c r="G27" i="56" s="1"/>
  <c r="N6" i="58"/>
  <c r="N25" i="58"/>
  <c r="M10" i="59"/>
  <c r="M27" i="59" s="1"/>
  <c r="N25" i="59"/>
  <c r="M10" i="60"/>
  <c r="N25" i="60"/>
  <c r="L5" i="61"/>
  <c r="N5" i="61" s="1"/>
  <c r="N25" i="61"/>
  <c r="L5" i="62"/>
  <c r="N5" i="62" s="1"/>
  <c r="N11" i="62"/>
  <c r="L18" i="62"/>
  <c r="N18" i="62" s="1"/>
  <c r="N26" i="62"/>
  <c r="G27" i="62"/>
  <c r="H18" i="62"/>
  <c r="H27" i="62" s="1"/>
  <c r="I18" i="62"/>
  <c r="I27" i="62" s="1"/>
  <c r="N19" i="62"/>
  <c r="N24" i="62"/>
  <c r="M27" i="61"/>
  <c r="N6" i="61"/>
  <c r="N11" i="61"/>
  <c r="L18" i="61"/>
  <c r="N18" i="61" s="1"/>
  <c r="H18" i="61"/>
  <c r="H27" i="61" s="1"/>
  <c r="I18" i="61"/>
  <c r="I27" i="61" s="1"/>
  <c r="N19" i="61"/>
  <c r="N24" i="61"/>
  <c r="N5" i="60"/>
  <c r="L10" i="60"/>
  <c r="N11" i="60"/>
  <c r="L18" i="60"/>
  <c r="N18" i="60" s="1"/>
  <c r="L27" i="60"/>
  <c r="I18" i="60"/>
  <c r="I27" i="60" s="1"/>
  <c r="N19" i="60"/>
  <c r="N24" i="60"/>
  <c r="G10" i="60"/>
  <c r="G27" i="60" s="1"/>
  <c r="N5" i="59"/>
  <c r="L10" i="59"/>
  <c r="N11" i="59"/>
  <c r="L18" i="59"/>
  <c r="N18" i="59" s="1"/>
  <c r="N26" i="59"/>
  <c r="G10" i="59"/>
  <c r="G27" i="59" s="1"/>
  <c r="I18" i="59"/>
  <c r="I27" i="59" s="1"/>
  <c r="N19" i="59"/>
  <c r="N24" i="59"/>
  <c r="M27" i="58"/>
  <c r="H27" i="58"/>
  <c r="N11" i="58"/>
  <c r="L18" i="58"/>
  <c r="N18" i="58" s="1"/>
  <c r="N26" i="58"/>
  <c r="G27" i="58"/>
  <c r="H18" i="58"/>
  <c r="I18" i="58"/>
  <c r="I27" i="58" s="1"/>
  <c r="N19" i="58"/>
  <c r="N24" i="58"/>
  <c r="L10" i="58"/>
  <c r="N10" i="58" s="1"/>
  <c r="N5" i="57"/>
  <c r="L10" i="57"/>
  <c r="N11" i="57"/>
  <c r="L18" i="57"/>
  <c r="N18" i="57" s="1"/>
  <c r="N26" i="57"/>
  <c r="I18" i="57"/>
  <c r="I27" i="57" s="1"/>
  <c r="N19" i="57"/>
  <c r="N24" i="57"/>
  <c r="G10" i="57"/>
  <c r="G27" i="57" s="1"/>
  <c r="N11" i="56"/>
  <c r="L18" i="56"/>
  <c r="N18" i="56" s="1"/>
  <c r="L5" i="56"/>
  <c r="I18" i="56"/>
  <c r="I27" i="56" s="1"/>
  <c r="N19" i="56"/>
  <c r="N24" i="56"/>
  <c r="N11" i="55"/>
  <c r="L18" i="55"/>
  <c r="N18" i="55" s="1"/>
  <c r="N26" i="55"/>
  <c r="L5" i="55"/>
  <c r="I18" i="55"/>
  <c r="I27" i="55" s="1"/>
  <c r="N19" i="55"/>
  <c r="N24" i="55"/>
  <c r="N11" i="54"/>
  <c r="L18" i="54"/>
  <c r="N18" i="54" s="1"/>
  <c r="N26" i="54"/>
  <c r="I18" i="54"/>
  <c r="I27" i="54" s="1"/>
  <c r="N19" i="54"/>
  <c r="N24" i="54"/>
  <c r="L5" i="54"/>
  <c r="M27" i="53"/>
  <c r="N11" i="53"/>
  <c r="L18" i="53"/>
  <c r="N18" i="53" s="1"/>
  <c r="N26" i="53"/>
  <c r="G27" i="53"/>
  <c r="H18" i="53"/>
  <c r="H27" i="53" s="1"/>
  <c r="I18" i="53"/>
  <c r="I27" i="53" s="1"/>
  <c r="N19" i="53"/>
  <c r="N24" i="53"/>
  <c r="M27" i="52"/>
  <c r="N11" i="52"/>
  <c r="L18" i="52"/>
  <c r="N18" i="52" s="1"/>
  <c r="N26" i="52"/>
  <c r="G27" i="52"/>
  <c r="H18" i="52"/>
  <c r="H27" i="52" s="1"/>
  <c r="L10" i="52"/>
  <c r="N10" i="52" s="1"/>
  <c r="I18" i="52"/>
  <c r="I27" i="52" s="1"/>
  <c r="N19" i="52"/>
  <c r="N24" i="52"/>
  <c r="N5" i="51"/>
  <c r="L10" i="51"/>
  <c r="N10" i="51" s="1"/>
  <c r="N11" i="51"/>
  <c r="L18" i="51"/>
  <c r="N18" i="51" s="1"/>
  <c r="N26" i="51"/>
  <c r="G10" i="51"/>
  <c r="G27" i="51" s="1"/>
  <c r="I18" i="51"/>
  <c r="I27" i="51" s="1"/>
  <c r="N19" i="51"/>
  <c r="N24" i="51"/>
  <c r="N5" i="50"/>
  <c r="L10" i="50"/>
  <c r="N11" i="50"/>
  <c r="L18" i="50"/>
  <c r="N18" i="50" s="1"/>
  <c r="N26" i="50"/>
  <c r="G10" i="50"/>
  <c r="G27" i="50" s="1"/>
  <c r="I18" i="50"/>
  <c r="I27" i="50" s="1"/>
  <c r="N19" i="50"/>
  <c r="N24" i="50"/>
  <c r="N5" i="49"/>
  <c r="L10" i="49"/>
  <c r="N10" i="49" s="1"/>
  <c r="N11" i="49"/>
  <c r="L18" i="49"/>
  <c r="N18" i="49" s="1"/>
  <c r="N26" i="49"/>
  <c r="G10" i="49"/>
  <c r="G27" i="49" s="1"/>
  <c r="I18" i="49"/>
  <c r="I27" i="49" s="1"/>
  <c r="N19" i="49"/>
  <c r="N24" i="49"/>
  <c r="L10" i="48"/>
  <c r="N10" i="48" s="1"/>
  <c r="N5" i="48"/>
  <c r="N11" i="48"/>
  <c r="L18" i="48"/>
  <c r="N18" i="48" s="1"/>
  <c r="N26" i="48"/>
  <c r="I18" i="48"/>
  <c r="I27" i="48" s="1"/>
  <c r="N19" i="48"/>
  <c r="N24" i="48"/>
  <c r="G10" i="48"/>
  <c r="G27" i="48" s="1"/>
  <c r="N5" i="47"/>
  <c r="L10" i="47"/>
  <c r="N10" i="47" s="1"/>
  <c r="N11" i="47"/>
  <c r="N26" i="47"/>
  <c r="N19" i="47"/>
  <c r="N24" i="47"/>
  <c r="L16" i="47"/>
  <c r="N16" i="47" s="1"/>
  <c r="G10" i="47"/>
  <c r="G27" i="47" s="1"/>
  <c r="N5" i="46"/>
  <c r="L10" i="46"/>
  <c r="N10" i="46" s="1"/>
  <c r="N11" i="46"/>
  <c r="L18" i="46"/>
  <c r="N18" i="46" s="1"/>
  <c r="N26" i="46"/>
  <c r="G10" i="46"/>
  <c r="G27" i="46" s="1"/>
  <c r="I18" i="46"/>
  <c r="I27" i="46" s="1"/>
  <c r="N19" i="46"/>
  <c r="N24" i="46"/>
  <c r="N5" i="45"/>
  <c r="L10" i="45"/>
  <c r="N11" i="45"/>
  <c r="L18" i="45"/>
  <c r="N18" i="45" s="1"/>
  <c r="N26" i="45"/>
  <c r="G10" i="45"/>
  <c r="G27" i="45" s="1"/>
  <c r="I18" i="45"/>
  <c r="I27" i="45" s="1"/>
  <c r="N19" i="45"/>
  <c r="N24" i="45"/>
  <c r="N11" i="44"/>
  <c r="L18" i="44"/>
  <c r="N18" i="44" s="1"/>
  <c r="N5" i="44"/>
  <c r="L10" i="44"/>
  <c r="N10" i="44" s="1"/>
  <c r="N23" i="44"/>
  <c r="M27" i="44"/>
  <c r="N26" i="44"/>
  <c r="G10" i="44"/>
  <c r="G27" i="44" s="1"/>
  <c r="I18" i="44"/>
  <c r="I27" i="44" s="1"/>
  <c r="N19" i="44"/>
  <c r="N24" i="44"/>
  <c r="N11" i="43"/>
  <c r="L18" i="43"/>
  <c r="N18" i="43" s="1"/>
  <c r="N26" i="43"/>
  <c r="I18" i="43"/>
  <c r="I27" i="43" s="1"/>
  <c r="N19" i="43"/>
  <c r="N24" i="43"/>
  <c r="L5" i="43"/>
  <c r="N23" i="42"/>
  <c r="N11" i="42"/>
  <c r="L18" i="42"/>
  <c r="N18" i="42" s="1"/>
  <c r="N5" i="42"/>
  <c r="L10" i="42"/>
  <c r="N10" i="42" s="1"/>
  <c r="N26" i="42"/>
  <c r="M27" i="42"/>
  <c r="I18" i="42"/>
  <c r="I27" i="42" s="1"/>
  <c r="N19" i="42"/>
  <c r="N24" i="42"/>
  <c r="G10" i="42"/>
  <c r="G27" i="42" s="1"/>
  <c r="M27" i="41"/>
  <c r="N11" i="41"/>
  <c r="L18" i="41"/>
  <c r="N18" i="41" s="1"/>
  <c r="N26" i="41"/>
  <c r="G27" i="41"/>
  <c r="H18" i="41"/>
  <c r="H27" i="41" s="1"/>
  <c r="I18" i="41"/>
  <c r="I27" i="41" s="1"/>
  <c r="N19" i="41"/>
  <c r="N24" i="41"/>
  <c r="L10" i="41"/>
  <c r="N10" i="41" s="1"/>
  <c r="N5" i="40"/>
  <c r="L10" i="40"/>
  <c r="N10" i="40" s="1"/>
  <c r="N11" i="40"/>
  <c r="L18" i="40"/>
  <c r="N18" i="40" s="1"/>
  <c r="N26" i="40"/>
  <c r="I18" i="40"/>
  <c r="I27" i="40" s="1"/>
  <c r="N19" i="40"/>
  <c r="N24" i="40"/>
  <c r="G10" i="40"/>
  <c r="G27" i="40" s="1"/>
  <c r="N5" i="39"/>
  <c r="L10" i="39"/>
  <c r="N10" i="39" s="1"/>
  <c r="I27" i="39"/>
  <c r="N11" i="39"/>
  <c r="N26" i="39"/>
  <c r="G10" i="39"/>
  <c r="G27" i="39" s="1"/>
  <c r="L16" i="39"/>
  <c r="N16" i="39" s="1"/>
  <c r="N19" i="39"/>
  <c r="N24" i="39"/>
  <c r="N5" i="38"/>
  <c r="L10" i="38"/>
  <c r="N10" i="38" s="1"/>
  <c r="N11" i="38"/>
  <c r="L18" i="38"/>
  <c r="N18" i="38" s="1"/>
  <c r="N26" i="38"/>
  <c r="I18" i="38"/>
  <c r="I27" i="38" s="1"/>
  <c r="N19" i="38"/>
  <c r="N24" i="38"/>
  <c r="G10" i="38"/>
  <c r="G27" i="38" s="1"/>
  <c r="N5" i="30"/>
  <c r="L10" i="30"/>
  <c r="N11" i="30"/>
  <c r="L18" i="30"/>
  <c r="N18" i="30" s="1"/>
  <c r="N26" i="30"/>
  <c r="I18" i="30"/>
  <c r="I27" i="30" s="1"/>
  <c r="N19" i="30"/>
  <c r="N24" i="30"/>
  <c r="G10" i="30"/>
  <c r="G27" i="30" s="1"/>
  <c r="N5" i="37"/>
  <c r="L10" i="37"/>
  <c r="N10" i="37" s="1"/>
  <c r="N11" i="37"/>
  <c r="L18" i="37"/>
  <c r="N18" i="37" s="1"/>
  <c r="N26" i="37"/>
  <c r="I18" i="37"/>
  <c r="I27" i="37" s="1"/>
  <c r="N19" i="37"/>
  <c r="N24" i="37"/>
  <c r="G10" i="37"/>
  <c r="G27" i="37" s="1"/>
  <c r="M27" i="36"/>
  <c r="N11" i="36"/>
  <c r="L18" i="36"/>
  <c r="N18" i="36" s="1"/>
  <c r="N26" i="36"/>
  <c r="H18" i="36"/>
  <c r="H27" i="36" s="1"/>
  <c r="L10" i="36"/>
  <c r="N10" i="36" s="1"/>
  <c r="I18" i="36"/>
  <c r="I27" i="36" s="1"/>
  <c r="N19" i="36"/>
  <c r="N24" i="36"/>
  <c r="N5" i="35"/>
  <c r="L10" i="35"/>
  <c r="N10" i="35" s="1"/>
  <c r="N11" i="35"/>
  <c r="L18" i="35"/>
  <c r="N18" i="35" s="1"/>
  <c r="N26" i="35"/>
  <c r="I18" i="35"/>
  <c r="I27" i="35" s="1"/>
  <c r="N19" i="35"/>
  <c r="N24" i="35"/>
  <c r="G10" i="35"/>
  <c r="G27" i="35" s="1"/>
  <c r="N5" i="34"/>
  <c r="L10" i="34"/>
  <c r="N10" i="34" s="1"/>
  <c r="N11" i="34"/>
  <c r="L18" i="34"/>
  <c r="N18" i="34" s="1"/>
  <c r="N26" i="34"/>
  <c r="G10" i="34"/>
  <c r="G27" i="34" s="1"/>
  <c r="I18" i="34"/>
  <c r="I27" i="34" s="1"/>
  <c r="N19" i="34"/>
  <c r="N24" i="34"/>
  <c r="N11" i="33"/>
  <c r="L18" i="33"/>
  <c r="N18" i="33" s="1"/>
  <c r="N5" i="33"/>
  <c r="L10" i="33"/>
  <c r="G10" i="33"/>
  <c r="G27" i="33" s="1"/>
  <c r="I18" i="33"/>
  <c r="I27" i="33" s="1"/>
  <c r="N19" i="33"/>
  <c r="N24" i="33"/>
  <c r="N11" i="32"/>
  <c r="L18" i="32"/>
  <c r="N18" i="32" s="1"/>
  <c r="N26" i="32"/>
  <c r="L5" i="32"/>
  <c r="I18" i="32"/>
  <c r="I27" i="32" s="1"/>
  <c r="N19" i="32"/>
  <c r="N24" i="32"/>
  <c r="N11" i="31"/>
  <c r="L18" i="31"/>
  <c r="N18" i="31" s="1"/>
  <c r="N26" i="31"/>
  <c r="I18" i="31"/>
  <c r="I27" i="31" s="1"/>
  <c r="N19" i="31"/>
  <c r="N24" i="31"/>
  <c r="L5" i="31"/>
  <c r="N5" i="29"/>
  <c r="L10" i="29"/>
  <c r="N10" i="29" s="1"/>
  <c r="N11" i="29"/>
  <c r="L18" i="29"/>
  <c r="N18" i="29" s="1"/>
  <c r="N26" i="29"/>
  <c r="G10" i="29"/>
  <c r="G27" i="29" s="1"/>
  <c r="I18" i="29"/>
  <c r="I27" i="29" s="1"/>
  <c r="N19" i="29"/>
  <c r="N24" i="29"/>
  <c r="N5" i="28"/>
  <c r="L10" i="28"/>
  <c r="N11" i="28"/>
  <c r="L18" i="28"/>
  <c r="N18" i="28" s="1"/>
  <c r="N26" i="28"/>
  <c r="G10" i="28"/>
  <c r="G27" i="28" s="1"/>
  <c r="I18" i="28"/>
  <c r="I27" i="28" s="1"/>
  <c r="N19" i="28"/>
  <c r="N24" i="28"/>
  <c r="N5" i="27"/>
  <c r="L10" i="27"/>
  <c r="N10" i="27" s="1"/>
  <c r="N11" i="27"/>
  <c r="L18" i="27"/>
  <c r="N18" i="27" s="1"/>
  <c r="N26" i="27"/>
  <c r="G10" i="27"/>
  <c r="G27" i="27" s="1"/>
  <c r="I18" i="27"/>
  <c r="I27" i="27" s="1"/>
  <c r="N19" i="27"/>
  <c r="N24" i="27"/>
  <c r="N5" i="26"/>
  <c r="L10" i="26"/>
  <c r="N11" i="26"/>
  <c r="L18" i="26"/>
  <c r="N18" i="26" s="1"/>
  <c r="N26" i="26"/>
  <c r="I18" i="26"/>
  <c r="I27" i="26" s="1"/>
  <c r="N19" i="26"/>
  <c r="N24" i="26"/>
  <c r="G10" i="26"/>
  <c r="G27" i="26" s="1"/>
  <c r="N5" i="25"/>
  <c r="L10" i="25"/>
  <c r="N10" i="25" s="1"/>
  <c r="N11" i="25"/>
  <c r="L18" i="25"/>
  <c r="N18" i="25" s="1"/>
  <c r="N26" i="25"/>
  <c r="G10" i="25"/>
  <c r="G27" i="25" s="1"/>
  <c r="I18" i="25"/>
  <c r="I27" i="25" s="1"/>
  <c r="N19" i="25"/>
  <c r="N24" i="25"/>
  <c r="N5" i="24"/>
  <c r="L10" i="24"/>
  <c r="N10" i="24" s="1"/>
  <c r="N11" i="24"/>
  <c r="L18" i="24"/>
  <c r="N18" i="24" s="1"/>
  <c r="N26" i="24"/>
  <c r="G10" i="24"/>
  <c r="G27" i="24" s="1"/>
  <c r="I18" i="24"/>
  <c r="I27" i="24" s="1"/>
  <c r="N19" i="24"/>
  <c r="N24" i="24"/>
  <c r="N11" i="23"/>
  <c r="L18" i="23"/>
  <c r="N18" i="23" s="1"/>
  <c r="N26" i="23"/>
  <c r="L5" i="23"/>
  <c r="I18" i="23"/>
  <c r="I27" i="23" s="1"/>
  <c r="N19" i="23"/>
  <c r="N24" i="23"/>
  <c r="N5" i="22"/>
  <c r="L10" i="22"/>
  <c r="N10" i="22" s="1"/>
  <c r="N11" i="22"/>
  <c r="L18" i="22"/>
  <c r="N18" i="22" s="1"/>
  <c r="N26" i="22"/>
  <c r="G10" i="22"/>
  <c r="G27" i="22" s="1"/>
  <c r="I18" i="22"/>
  <c r="I27" i="22" s="1"/>
  <c r="N19" i="22"/>
  <c r="N24" i="22"/>
  <c r="N5" i="21"/>
  <c r="L10" i="21"/>
  <c r="I27" i="21"/>
  <c r="N11" i="21"/>
  <c r="N26" i="21"/>
  <c r="L16" i="21"/>
  <c r="N16" i="21" s="1"/>
  <c r="G10" i="21"/>
  <c r="G27" i="21" s="1"/>
  <c r="N19" i="21"/>
  <c r="N24" i="21"/>
  <c r="N11" i="20"/>
  <c r="L18" i="20"/>
  <c r="N18" i="20" s="1"/>
  <c r="N26" i="20"/>
  <c r="L5" i="20"/>
  <c r="I18" i="20"/>
  <c r="I27" i="20" s="1"/>
  <c r="N19" i="20"/>
  <c r="N24" i="20"/>
  <c r="N5" i="63"/>
  <c r="L10" i="63"/>
  <c r="N11" i="63"/>
  <c r="L18" i="63"/>
  <c r="N18" i="63" s="1"/>
  <c r="L27" i="63"/>
  <c r="I18" i="63"/>
  <c r="I27" i="63" s="1"/>
  <c r="N19" i="63"/>
  <c r="N24" i="63"/>
  <c r="G10" i="63"/>
  <c r="G27" i="63" s="1"/>
  <c r="N5" i="19"/>
  <c r="L10" i="19"/>
  <c r="N10" i="19" s="1"/>
  <c r="N11" i="19"/>
  <c r="L18" i="19"/>
  <c r="N18" i="19" s="1"/>
  <c r="N23" i="19"/>
  <c r="N26" i="19"/>
  <c r="M27" i="19"/>
  <c r="G10" i="19"/>
  <c r="G27" i="19" s="1"/>
  <c r="I18" i="19"/>
  <c r="I27" i="19" s="1"/>
  <c r="N19" i="19"/>
  <c r="N24" i="19"/>
  <c r="N5" i="18"/>
  <c r="L10" i="18"/>
  <c r="N10" i="18" s="1"/>
  <c r="N11" i="18"/>
  <c r="L18" i="18"/>
  <c r="N18" i="18" s="1"/>
  <c r="N26" i="18"/>
  <c r="I18" i="18"/>
  <c r="I27" i="18" s="1"/>
  <c r="N19" i="18"/>
  <c r="N24" i="18"/>
  <c r="G10" i="18"/>
  <c r="G27" i="18" s="1"/>
  <c r="N5" i="17"/>
  <c r="L10" i="17"/>
  <c r="N10" i="17" s="1"/>
  <c r="N11" i="17"/>
  <c r="L18" i="17"/>
  <c r="N18" i="17" s="1"/>
  <c r="N26" i="17"/>
  <c r="I18" i="17"/>
  <c r="I27" i="17" s="1"/>
  <c r="N19" i="17"/>
  <c r="N24" i="17"/>
  <c r="G10" i="17"/>
  <c r="G27" i="17" s="1"/>
  <c r="M27" i="16"/>
  <c r="N11" i="16"/>
  <c r="L18" i="16"/>
  <c r="N18" i="16" s="1"/>
  <c r="N26" i="16"/>
  <c r="G27" i="16"/>
  <c r="H18" i="16"/>
  <c r="H27" i="16" s="1"/>
  <c r="I18" i="16"/>
  <c r="I27" i="16" s="1"/>
  <c r="N19" i="16"/>
  <c r="N24" i="16"/>
  <c r="L10" i="16"/>
  <c r="N10" i="16" s="1"/>
  <c r="N5" i="15"/>
  <c r="L10" i="15"/>
  <c r="N10" i="15" s="1"/>
  <c r="N23" i="15"/>
  <c r="N11" i="15"/>
  <c r="I27" i="15"/>
  <c r="M27" i="15"/>
  <c r="N26" i="15"/>
  <c r="G10" i="15"/>
  <c r="G27" i="15" s="1"/>
  <c r="L16" i="15"/>
  <c r="N16" i="15" s="1"/>
  <c r="N19" i="15"/>
  <c r="N24" i="15"/>
  <c r="N5" i="14"/>
  <c r="L10" i="14"/>
  <c r="N10" i="14" s="1"/>
  <c r="N23" i="14"/>
  <c r="N11" i="14"/>
  <c r="I27" i="14"/>
  <c r="L16" i="14"/>
  <c r="N16" i="14" s="1"/>
  <c r="G10" i="14"/>
  <c r="G27" i="14" s="1"/>
  <c r="N19" i="14"/>
  <c r="N24" i="14"/>
  <c r="N5" i="13"/>
  <c r="L10" i="13"/>
  <c r="N10" i="13" s="1"/>
  <c r="N11" i="13"/>
  <c r="L18" i="13"/>
  <c r="N18" i="13" s="1"/>
  <c r="G10" i="13"/>
  <c r="G27" i="13" s="1"/>
  <c r="I18" i="13"/>
  <c r="I27" i="13" s="1"/>
  <c r="N19" i="13"/>
  <c r="N24" i="13"/>
  <c r="N11" i="12"/>
  <c r="L18" i="12"/>
  <c r="N18" i="12" s="1"/>
  <c r="L5" i="12"/>
  <c r="I18" i="12"/>
  <c r="I27" i="12" s="1"/>
  <c r="N19" i="12"/>
  <c r="N24" i="12"/>
  <c r="N11" i="11"/>
  <c r="L18" i="11"/>
  <c r="N18" i="11" s="1"/>
  <c r="N5" i="11"/>
  <c r="L10" i="11"/>
  <c r="N10" i="11" s="1"/>
  <c r="N26" i="11"/>
  <c r="I18" i="11"/>
  <c r="I27" i="11" s="1"/>
  <c r="N19" i="11"/>
  <c r="N24" i="11"/>
  <c r="G10" i="11"/>
  <c r="G27" i="11" s="1"/>
  <c r="N5" i="10"/>
  <c r="L10" i="10"/>
  <c r="N10" i="10" s="1"/>
  <c r="N11" i="10"/>
  <c r="N26" i="10"/>
  <c r="L16" i="10"/>
  <c r="N16" i="10" s="1"/>
  <c r="G10" i="10"/>
  <c r="G27" i="10" s="1"/>
  <c r="N19" i="10"/>
  <c r="N24" i="10"/>
  <c r="N5" i="9"/>
  <c r="L10" i="9"/>
  <c r="N10" i="9" s="1"/>
  <c r="N11" i="9"/>
  <c r="L18" i="9"/>
  <c r="N18" i="9" s="1"/>
  <c r="I18" i="9"/>
  <c r="I27" i="9" s="1"/>
  <c r="N19" i="9"/>
  <c r="N24" i="9"/>
  <c r="G10" i="9"/>
  <c r="G27" i="9" s="1"/>
  <c r="N23" i="8"/>
  <c r="N11" i="8"/>
  <c r="L18" i="8"/>
  <c r="N18" i="8" s="1"/>
  <c r="N5" i="8"/>
  <c r="L10" i="8"/>
  <c r="N10" i="8" s="1"/>
  <c r="N26" i="8"/>
  <c r="M27" i="8"/>
  <c r="I18" i="8"/>
  <c r="I27" i="8" s="1"/>
  <c r="N19" i="8"/>
  <c r="N24" i="8"/>
  <c r="G10" i="8"/>
  <c r="G27" i="8" s="1"/>
  <c r="M27" i="7"/>
  <c r="L10" i="7"/>
  <c r="N10" i="7" s="1"/>
  <c r="N11" i="7"/>
  <c r="L18" i="7"/>
  <c r="N18" i="7" s="1"/>
  <c r="N26" i="7"/>
  <c r="G27" i="7"/>
  <c r="N5" i="7"/>
  <c r="H18" i="7"/>
  <c r="H27" i="7" s="1"/>
  <c r="I18" i="7"/>
  <c r="I27" i="7" s="1"/>
  <c r="N19" i="7"/>
  <c r="N24" i="7"/>
  <c r="N11" i="6"/>
  <c r="L18" i="6"/>
  <c r="N18" i="6" s="1"/>
  <c r="N26" i="6"/>
  <c r="L5" i="6"/>
  <c r="I18" i="6"/>
  <c r="I27" i="6" s="1"/>
  <c r="N19" i="6"/>
  <c r="N24" i="6"/>
  <c r="N5" i="5"/>
  <c r="L10" i="5"/>
  <c r="N10" i="5" s="1"/>
  <c r="N11" i="5"/>
  <c r="L18" i="5"/>
  <c r="N18" i="5" s="1"/>
  <c r="N26" i="5"/>
  <c r="G10" i="5"/>
  <c r="G27" i="5" s="1"/>
  <c r="I18" i="5"/>
  <c r="I27" i="5" s="1"/>
  <c r="N19" i="5"/>
  <c r="N24" i="5"/>
  <c r="N5" i="4"/>
  <c r="L10" i="4"/>
  <c r="N10" i="4" s="1"/>
  <c r="N11" i="4"/>
  <c r="L18" i="4"/>
  <c r="N18" i="4" s="1"/>
  <c r="N26" i="4"/>
  <c r="I18" i="4"/>
  <c r="I27" i="4" s="1"/>
  <c r="N19" i="4"/>
  <c r="N24" i="4"/>
  <c r="G10" i="4"/>
  <c r="G27" i="4" s="1"/>
  <c r="N11" i="3"/>
  <c r="L18" i="3"/>
  <c r="N18" i="3" s="1"/>
  <c r="N5" i="3"/>
  <c r="L10" i="3"/>
  <c r="N10" i="3" s="1"/>
  <c r="N26" i="3"/>
  <c r="G10" i="3"/>
  <c r="G27" i="3" s="1"/>
  <c r="I18" i="3"/>
  <c r="I27" i="3" s="1"/>
  <c r="N19" i="3"/>
  <c r="N24" i="3"/>
  <c r="N5" i="2"/>
  <c r="L10" i="2"/>
  <c r="N10" i="2" s="1"/>
  <c r="N11" i="2"/>
  <c r="L18" i="2"/>
  <c r="N18" i="2" s="1"/>
  <c r="N26" i="2"/>
  <c r="L27" i="2"/>
  <c r="I18" i="2"/>
  <c r="I27" i="2" s="1"/>
  <c r="N19" i="2"/>
  <c r="N24" i="2"/>
  <c r="G10" i="2"/>
  <c r="G27" i="2" s="1"/>
  <c r="N10" i="63" l="1"/>
  <c r="N10" i="21"/>
  <c r="N26" i="33"/>
  <c r="N26" i="9"/>
  <c r="L27" i="29"/>
  <c r="N10" i="33"/>
  <c r="L27" i="57"/>
  <c r="L27" i="58"/>
  <c r="N27" i="58" s="1"/>
  <c r="N10" i="59"/>
  <c r="M27" i="45"/>
  <c r="M27" i="14"/>
  <c r="M27" i="13"/>
  <c r="M27" i="12"/>
  <c r="N10" i="28"/>
  <c r="N10" i="30"/>
  <c r="L27" i="41"/>
  <c r="N27" i="41" s="1"/>
  <c r="L10" i="53"/>
  <c r="N10" i="53" s="1"/>
  <c r="M27" i="55"/>
  <c r="M27" i="10"/>
  <c r="L27" i="13"/>
  <c r="N27" i="13" s="1"/>
  <c r="L27" i="24"/>
  <c r="L27" i="35"/>
  <c r="N27" i="35" s="1"/>
  <c r="L27" i="38"/>
  <c r="N27" i="38" s="1"/>
  <c r="L27" i="45"/>
  <c r="L27" i="49"/>
  <c r="N27" i="49" s="1"/>
  <c r="L27" i="59"/>
  <c r="L27" i="26"/>
  <c r="L27" i="4"/>
  <c r="N27" i="4" s="1"/>
  <c r="L27" i="9"/>
  <c r="N27" i="9" s="1"/>
  <c r="L27" i="25"/>
  <c r="L27" i="27"/>
  <c r="N27" i="59"/>
  <c r="N27" i="2"/>
  <c r="N26" i="12"/>
  <c r="N26" i="13"/>
  <c r="N26" i="14"/>
  <c r="L27" i="16"/>
  <c r="N27" i="16" s="1"/>
  <c r="N27" i="63"/>
  <c r="N27" i="24"/>
  <c r="N10" i="26"/>
  <c r="L27" i="46"/>
  <c r="N27" i="46" s="1"/>
  <c r="L27" i="48"/>
  <c r="N27" i="48" s="1"/>
  <c r="L10" i="61"/>
  <c r="N10" i="61" s="1"/>
  <c r="M27" i="20"/>
  <c r="N27" i="45"/>
  <c r="L27" i="3"/>
  <c r="N27" i="3" s="1"/>
  <c r="L27" i="17"/>
  <c r="N27" i="17" s="1"/>
  <c r="L27" i="34"/>
  <c r="N27" i="34" s="1"/>
  <c r="L27" i="37"/>
  <c r="N27" i="37" s="1"/>
  <c r="N10" i="45"/>
  <c r="L27" i="50"/>
  <c r="N27" i="50" s="1"/>
  <c r="N10" i="50"/>
  <c r="N10" i="57"/>
  <c r="N10" i="60"/>
  <c r="L10" i="62"/>
  <c r="N10" i="62" s="1"/>
  <c r="M27" i="23"/>
  <c r="N27" i="26"/>
  <c r="L18" i="10"/>
  <c r="N18" i="10" s="1"/>
  <c r="L27" i="18"/>
  <c r="N27" i="18" s="1"/>
  <c r="L27" i="22"/>
  <c r="N27" i="25"/>
  <c r="N27" i="27"/>
  <c r="N27" i="29"/>
  <c r="N26" i="56"/>
  <c r="M27" i="57"/>
  <c r="N27" i="57" s="1"/>
  <c r="M27" i="60"/>
  <c r="N27" i="60" s="1"/>
  <c r="M27" i="22"/>
  <c r="L27" i="62"/>
  <c r="N27" i="62" s="1"/>
  <c r="L27" i="61"/>
  <c r="N27" i="61" s="1"/>
  <c r="N5" i="56"/>
  <c r="L10" i="56"/>
  <c r="N10" i="56" s="1"/>
  <c r="N5" i="55"/>
  <c r="L10" i="55"/>
  <c r="N10" i="55" s="1"/>
  <c r="N5" i="54"/>
  <c r="L10" i="54"/>
  <c r="L27" i="53"/>
  <c r="N27" i="53" s="1"/>
  <c r="L27" i="52"/>
  <c r="N27" i="52" s="1"/>
  <c r="L27" i="51"/>
  <c r="N27" i="51" s="1"/>
  <c r="L18" i="47"/>
  <c r="L27" i="44"/>
  <c r="N27" i="44" s="1"/>
  <c r="N5" i="43"/>
  <c r="L10" i="43"/>
  <c r="N10" i="43" s="1"/>
  <c r="L27" i="42"/>
  <c r="N27" i="42" s="1"/>
  <c r="L27" i="40"/>
  <c r="N27" i="40" s="1"/>
  <c r="L18" i="39"/>
  <c r="L27" i="30"/>
  <c r="N27" i="30" s="1"/>
  <c r="L27" i="36"/>
  <c r="N27" i="36" s="1"/>
  <c r="L27" i="33"/>
  <c r="N27" i="33" s="1"/>
  <c r="N5" i="32"/>
  <c r="L10" i="32"/>
  <c r="N10" i="32" s="1"/>
  <c r="N5" i="31"/>
  <c r="L10" i="31"/>
  <c r="L27" i="28"/>
  <c r="N27" i="28" s="1"/>
  <c r="N5" i="23"/>
  <c r="L10" i="23"/>
  <c r="N10" i="23" s="1"/>
  <c r="L18" i="21"/>
  <c r="N5" i="20"/>
  <c r="L10" i="20"/>
  <c r="L27" i="19"/>
  <c r="N27" i="19" s="1"/>
  <c r="L18" i="15"/>
  <c r="L18" i="14"/>
  <c r="N5" i="12"/>
  <c r="L10" i="12"/>
  <c r="N10" i="12" s="1"/>
  <c r="L27" i="11"/>
  <c r="N27" i="11" s="1"/>
  <c r="L27" i="10"/>
  <c r="N27" i="10" s="1"/>
  <c r="L27" i="8"/>
  <c r="N27" i="8" s="1"/>
  <c r="L27" i="7"/>
  <c r="N27" i="7" s="1"/>
  <c r="N5" i="6"/>
  <c r="L10" i="6"/>
  <c r="L27" i="5"/>
  <c r="N27" i="5" s="1"/>
  <c r="L27" i="55" l="1"/>
  <c r="N27" i="55" s="1"/>
  <c r="L27" i="43"/>
  <c r="N27" i="43" s="1"/>
  <c r="L27" i="32"/>
  <c r="N27" i="32" s="1"/>
  <c r="L27" i="23"/>
  <c r="N27" i="23" s="1"/>
  <c r="N27" i="22"/>
  <c r="L27" i="56"/>
  <c r="N27" i="56" s="1"/>
  <c r="N10" i="54"/>
  <c r="L27" i="54"/>
  <c r="N27" i="54" s="1"/>
  <c r="N18" i="47"/>
  <c r="L27" i="47"/>
  <c r="N27" i="47" s="1"/>
  <c r="N18" i="39"/>
  <c r="L27" i="39"/>
  <c r="N27" i="39" s="1"/>
  <c r="N10" i="31"/>
  <c r="L27" i="31"/>
  <c r="N27" i="31" s="1"/>
  <c r="N18" i="21"/>
  <c r="L27" i="21"/>
  <c r="N27" i="21" s="1"/>
  <c r="N10" i="20"/>
  <c r="L27" i="20"/>
  <c r="N27" i="20" s="1"/>
  <c r="N18" i="15"/>
  <c r="L27" i="15"/>
  <c r="N27" i="15" s="1"/>
  <c r="N18" i="14"/>
  <c r="L27" i="14"/>
  <c r="N27" i="14" s="1"/>
  <c r="L27" i="12"/>
  <c r="N27" i="12" s="1"/>
  <c r="N10" i="6"/>
  <c r="L27" i="6"/>
  <c r="N27" i="6" s="1"/>
  <c r="K26" i="1" l="1"/>
  <c r="J26" i="1"/>
  <c r="I26" i="1"/>
  <c r="H26" i="1"/>
  <c r="G26" i="1"/>
  <c r="F26" i="1"/>
  <c r="E26" i="1"/>
  <c r="D26" i="1"/>
  <c r="N25" i="1"/>
  <c r="L25" i="1"/>
  <c r="L24" i="1"/>
  <c r="L26" i="1" s="1"/>
  <c r="M23" i="1"/>
  <c r="K23" i="1"/>
  <c r="J23" i="1"/>
  <c r="J27" i="1" s="1"/>
  <c r="I23" i="1"/>
  <c r="H23" i="1"/>
  <c r="G23" i="1"/>
  <c r="F23" i="1"/>
  <c r="E23" i="1"/>
  <c r="D23" i="1"/>
  <c r="L22" i="1"/>
  <c r="N22" i="1" s="1"/>
  <c r="L21" i="1"/>
  <c r="N21" i="1" s="1"/>
  <c r="N20" i="1"/>
  <c r="L20" i="1"/>
  <c r="L19" i="1"/>
  <c r="K18" i="1"/>
  <c r="J18" i="1"/>
  <c r="G18" i="1"/>
  <c r="F18" i="1"/>
  <c r="E18" i="1"/>
  <c r="D18" i="1"/>
  <c r="L17" i="1"/>
  <c r="N17" i="1" s="1"/>
  <c r="L16" i="1"/>
  <c r="N16" i="1" s="1"/>
  <c r="L15" i="1"/>
  <c r="N15" i="1" s="1"/>
  <c r="M18" i="1"/>
  <c r="L14" i="1"/>
  <c r="L13" i="1"/>
  <c r="N13" i="1" s="1"/>
  <c r="L12" i="1"/>
  <c r="N12" i="1" s="1"/>
  <c r="L11" i="1"/>
  <c r="K10" i="1"/>
  <c r="J10" i="1"/>
  <c r="I10" i="1"/>
  <c r="H10" i="1"/>
  <c r="F10" i="1"/>
  <c r="E10" i="1"/>
  <c r="D10" i="1"/>
  <c r="N9" i="1"/>
  <c r="L9" i="1"/>
  <c r="N8" i="1"/>
  <c r="L8" i="1"/>
  <c r="L7" i="1"/>
  <c r="N7" i="1" s="1"/>
  <c r="L6" i="1"/>
  <c r="N6" i="1" s="1"/>
  <c r="L5" i="1"/>
  <c r="F27" i="1" l="1"/>
  <c r="E27" i="1"/>
  <c r="D27" i="1"/>
  <c r="L23" i="1"/>
  <c r="N23" i="1" s="1"/>
  <c r="K27" i="1"/>
  <c r="N14" i="1"/>
  <c r="M26" i="1"/>
  <c r="N26" i="1" s="1"/>
  <c r="M10" i="1"/>
  <c r="L10" i="1"/>
  <c r="N5" i="1"/>
  <c r="L18" i="1"/>
  <c r="N18" i="1" s="1"/>
  <c r="N11" i="1"/>
  <c r="H18" i="1"/>
  <c r="H27" i="1" s="1"/>
  <c r="I18" i="1"/>
  <c r="I27" i="1" s="1"/>
  <c r="N19" i="1"/>
  <c r="N24" i="1"/>
  <c r="G10" i="1"/>
  <c r="G27" i="1" s="1"/>
  <c r="M27" i="1" l="1"/>
  <c r="N10" i="1"/>
  <c r="L27" i="1"/>
  <c r="N27" i="1" l="1"/>
</calcChain>
</file>

<file path=xl/sharedStrings.xml><?xml version="1.0" encoding="utf-8"?>
<sst xmlns="http://schemas.openxmlformats.org/spreadsheetml/2006/main" count="3780" uniqueCount="119">
  <si>
    <t>Град Бања Лука</t>
  </si>
  <si>
    <t xml:space="preserve">СЕКТОР  </t>
  </si>
  <si>
    <t>ОЗНАКА</t>
  </si>
  <si>
    <t>ОПИС</t>
  </si>
  <si>
    <t>укупно општина/град кроз програме</t>
  </si>
  <si>
    <t>општина/град кроз тржиште</t>
  </si>
  <si>
    <t>УКУПНО (МWh)</t>
  </si>
  <si>
    <t>СТАМБЕНИ</t>
  </si>
  <si>
    <t>УКУПНО</t>
  </si>
  <si>
    <t>СЕКТОР ЈАВНИХ И КОМЕРЦИЈАЛНИХ УСЛУГА</t>
  </si>
  <si>
    <t>ИНДУСТРИЈСКИ СЕКТОР</t>
  </si>
  <si>
    <t>САОБРАЋАЈ</t>
  </si>
  <si>
    <t>СВЕУКУПНО</t>
  </si>
  <si>
    <t>Берковићи</t>
  </si>
  <si>
    <t>Град Бијељина</t>
  </si>
  <si>
    <t>Билећа</t>
  </si>
  <si>
    <t>Братунац</t>
  </si>
  <si>
    <t>Брод</t>
  </si>
  <si>
    <t>Вишеград</t>
  </si>
  <si>
    <t>Власеница</t>
  </si>
  <si>
    <t>Вукосавље</t>
  </si>
  <si>
    <t>Гацко</t>
  </si>
  <si>
    <t>Градишка</t>
  </si>
  <si>
    <t>Дервента</t>
  </si>
  <si>
    <t>Град Добој</t>
  </si>
  <si>
    <t>Доњи Жабар</t>
  </si>
  <si>
    <t>Зворник</t>
  </si>
  <si>
    <t>Источни Дрвар</t>
  </si>
  <si>
    <t>Источни Мостар</t>
  </si>
  <si>
    <t>Источна Илиџа</t>
  </si>
  <si>
    <t>Источно Ново Сарајево</t>
  </si>
  <si>
    <t>Пале</t>
  </si>
  <si>
    <t>Соколац</t>
  </si>
  <si>
    <t>Станари</t>
  </si>
  <si>
    <t>Језеро</t>
  </si>
  <si>
    <t>Калиновик</t>
  </si>
  <si>
    <t>Кнежево</t>
  </si>
  <si>
    <t>Козарска Дубица</t>
  </si>
  <si>
    <t>Костајница</t>
  </si>
  <si>
    <t>Котор Варош</t>
  </si>
  <si>
    <t>Крупа на Уни</t>
  </si>
  <si>
    <t>Купрес</t>
  </si>
  <si>
    <t>Лакташи</t>
  </si>
  <si>
    <t>Лопаре</t>
  </si>
  <si>
    <t>Љубиње</t>
  </si>
  <si>
    <t>Милићи</t>
  </si>
  <si>
    <t>Модрича</t>
  </si>
  <si>
    <t>Мркоњић Град</t>
  </si>
  <si>
    <t>Невесиње</t>
  </si>
  <si>
    <t>Нови Град</t>
  </si>
  <si>
    <t>Ново Горажде</t>
  </si>
  <si>
    <t>Осмаци</t>
  </si>
  <si>
    <t>Оштра Лука</t>
  </si>
  <si>
    <t>Пелагићево</t>
  </si>
  <si>
    <t>Петровац</t>
  </si>
  <si>
    <t>Петрово</t>
  </si>
  <si>
    <t>Град Приједор</t>
  </si>
  <si>
    <t>Прњавор</t>
  </si>
  <si>
    <t>Рибник</t>
  </si>
  <si>
    <t>Рогатица</t>
  </si>
  <si>
    <t>Рудо</t>
  </si>
  <si>
    <t>Србац</t>
  </si>
  <si>
    <t>Сребреница</t>
  </si>
  <si>
    <t>Теслић</t>
  </si>
  <si>
    <t>Град Требиње</t>
  </si>
  <si>
    <t>Угљевик</t>
  </si>
  <si>
    <t>Фоча</t>
  </si>
  <si>
    <t>Хан Пијесак</t>
  </si>
  <si>
    <t>Чајниче</t>
  </si>
  <si>
    <t>Челинац</t>
  </si>
  <si>
    <t>Шамац</t>
  </si>
  <si>
    <t>Шековићи</t>
  </si>
  <si>
    <t>Шипово</t>
  </si>
  <si>
    <t>П1</t>
  </si>
  <si>
    <t>П2</t>
  </si>
  <si>
    <t>П3</t>
  </si>
  <si>
    <t>П4</t>
  </si>
  <si>
    <t>П5</t>
  </si>
  <si>
    <t>П6</t>
  </si>
  <si>
    <t>П7</t>
  </si>
  <si>
    <t>П8</t>
  </si>
  <si>
    <t>Д.1</t>
  </si>
  <si>
    <t>Д.2</t>
  </si>
  <si>
    <t>Д.3</t>
  </si>
  <si>
    <t>Д.4</t>
  </si>
  <si>
    <t>Д.5</t>
  </si>
  <si>
    <t>У.1</t>
  </si>
  <si>
    <t>У.2</t>
  </si>
  <si>
    <t>У.3</t>
  </si>
  <si>
    <t>У.4</t>
  </si>
  <si>
    <t>У.5</t>
  </si>
  <si>
    <t>У.6</t>
  </si>
  <si>
    <t>У.7</t>
  </si>
  <si>
    <t>И.1</t>
  </si>
  <si>
    <t>И.2</t>
  </si>
  <si>
    <t>И.3</t>
  </si>
  <si>
    <t>И.4</t>
  </si>
  <si>
    <t>С.1</t>
  </si>
  <si>
    <t>С.2</t>
  </si>
  <si>
    <t>Трново</t>
  </si>
  <si>
    <t>Источни Стари Град</t>
  </si>
  <si>
    <t>Обнова омотача постојећих стамбених зграда и породичних кућа у циљу повећања њихове енергетске ефикасности</t>
  </si>
  <si>
    <t>Побољшање енергетских карактеристика постојећих и уградња нових енергетски ефикасних техничких система у стамбеним зградама и породичним кућама</t>
  </si>
  <si>
    <t>Производње енергије из обновљивих извора у домаћинствима</t>
  </si>
  <si>
    <t>Изградња нових стамбених зграда и породичних кућа прописаних енергетских карактеристик</t>
  </si>
  <si>
    <t>Набавка и кориштење енергетски ефикасних електричних уређаја за домаћинство</t>
  </si>
  <si>
    <t>Обнова омотача постојећих зграда у сектору јавних и комерцијалних услуга у циљу повећања њихове енергетске ефикасности</t>
  </si>
  <si>
    <t>Побољшање енергетских карактеристика постојећих и уградња нових енергетски ефикасних техничких система у зградама</t>
  </si>
  <si>
    <t>Производња енергије из обновљивих извора у јавном и комерцијалном сектору</t>
  </si>
  <si>
    <t>Изградња нових зграда прописаних енергетских карактеристика у јавном и комерцијалном сектору</t>
  </si>
  <si>
    <t>Набавка и кориштење енергетски ефикасних електричних уређаја и расвјете у јавном и комерцијалном сектору</t>
  </si>
  <si>
    <t>Повећање енергетске ефикасности система водоснабдијевања и третмана отпадних вода</t>
  </si>
  <si>
    <t>Повећање енергетске ефикасности система уличне расвјете</t>
  </si>
  <si>
    <t>Повећање енергетске ефикасности индустријских процеса</t>
  </si>
  <si>
    <t>Побољшање енергетских карактеристика зграда у индустријском сектору</t>
  </si>
  <si>
    <t>Примјена когенерације и тригенерације уи индустријским процесима</t>
  </si>
  <si>
    <t>Производња енергије из обновљивих извора у сектору индустрије</t>
  </si>
  <si>
    <t>Кориштење енергетски ефикасних возила у друмском и градском саобраћају</t>
  </si>
  <si>
    <t>Инфраструктурне мјере на путној мрежи са ефектима енергетских уштеда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</si>
</sst>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0" fillId="4" borderId="1" xfId="0" applyFill="1" applyBorder="1" applyAlignment="1">
      <alignment wrapText="1"/>
    </xf>
    <xf numFmtId="164" fontId="0" fillId="4" borderId="1" xfId="1" applyFont="1" applyFill="1" applyBorder="1"/>
    <xf numFmtId="0" fontId="0" fillId="4" borderId="1" xfId="0" applyFill="1" applyBorder="1"/>
    <xf numFmtId="164" fontId="2" fillId="4" borderId="1" xfId="1" applyFont="1" applyFill="1" applyBorder="1"/>
    <xf numFmtId="0" fontId="2" fillId="5" borderId="1" xfId="0" applyFont="1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/>
    <xf numFmtId="164" fontId="0" fillId="5" borderId="1" xfId="1" applyFont="1" applyFill="1" applyBorder="1"/>
    <xf numFmtId="164" fontId="0" fillId="5" borderId="1" xfId="0" applyNumberFormat="1" applyFill="1" applyBorder="1"/>
    <xf numFmtId="164" fontId="2" fillId="5" borderId="1" xfId="1" applyFont="1" applyFill="1" applyBorder="1"/>
    <xf numFmtId="0" fontId="2" fillId="6" borderId="1" xfId="0" applyFont="1" applyFill="1" applyBorder="1"/>
    <xf numFmtId="0" fontId="0" fillId="6" borderId="1" xfId="0" applyFill="1" applyBorder="1" applyAlignment="1">
      <alignment wrapText="1"/>
    </xf>
    <xf numFmtId="164" fontId="0" fillId="6" borderId="1" xfId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4" fontId="2" fillId="6" borderId="1" xfId="1" applyFont="1" applyFill="1" applyBorder="1"/>
    <xf numFmtId="0" fontId="2" fillId="7" borderId="1" xfId="0" applyFont="1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/>
    <xf numFmtId="164" fontId="0" fillId="7" borderId="1" xfId="0" applyNumberFormat="1" applyFill="1" applyBorder="1"/>
    <xf numFmtId="164" fontId="2" fillId="7" borderId="1" xfId="1" applyFont="1" applyFill="1" applyBorder="1"/>
    <xf numFmtId="164" fontId="2" fillId="3" borderId="1" xfId="1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2" fillId="7" borderId="4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center" vertical="center" textRotation="90"/>
    </xf>
    <xf numFmtId="0" fontId="2" fillId="5" borderId="3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right"/>
    </xf>
    <xf numFmtId="0" fontId="2" fillId="6" borderId="2" xfId="0" applyFont="1" applyFill="1" applyBorder="1" applyAlignment="1">
      <alignment horizontal="center" vertical="center" textRotation="90" wrapText="1"/>
    </xf>
    <xf numFmtId="0" fontId="2" fillId="6" borderId="3" xfId="0" applyFont="1" applyFill="1" applyBorder="1" applyAlignment="1">
      <alignment horizontal="center" vertical="center" textRotation="90" wrapText="1"/>
    </xf>
    <xf numFmtId="0" fontId="2" fillId="6" borderId="4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tabSelected="1" workbookViewId="0">
      <selection activeCell="H15" sqref="H15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0</v>
      </c>
    </row>
    <row r="4" spans="1:14" ht="60" x14ac:dyDescent="0.25">
      <c r="A4" s="3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5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7365.1382857142844</v>
      </c>
      <c r="H5" s="7"/>
      <c r="I5" s="7"/>
      <c r="J5" s="7"/>
      <c r="K5" s="7"/>
      <c r="L5" s="7">
        <f>SUM(D5:K5)</f>
        <v>7365.1382857142844</v>
      </c>
      <c r="M5" s="7">
        <v>16153.891771738041</v>
      </c>
      <c r="N5" s="7">
        <f>+L5+M5</f>
        <v>23519.030057452324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3682.5691428571422</v>
      </c>
      <c r="H6" s="8"/>
      <c r="I6" s="8"/>
      <c r="J6" s="8"/>
      <c r="K6" s="8"/>
      <c r="L6" s="7">
        <f>SUM(D6:K6)</f>
        <v>3682.5691428571422</v>
      </c>
      <c r="M6" s="7">
        <v>24883.520153434863</v>
      </c>
      <c r="N6" s="7">
        <f t="shared" ref="N6:N27" si="0">+L6+M6</f>
        <v>28566.089296292004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652.68249582779981</v>
      </c>
      <c r="N7" s="7">
        <f t="shared" si="0"/>
        <v>652.68249582779981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897.43843176322446</v>
      </c>
      <c r="N8" s="7">
        <f t="shared" si="0"/>
        <v>897.43843176322446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652.67352144348217</v>
      </c>
      <c r="N9" s="7">
        <f t="shared" si="0"/>
        <v>652.67352144348217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11047.707428571426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11047.707428571426</v>
      </c>
      <c r="M10" s="9">
        <f t="shared" si="1"/>
        <v>43240.20637420741</v>
      </c>
      <c r="N10" s="9">
        <f t="shared" si="0"/>
        <v>54287.913802778836</v>
      </c>
    </row>
    <row r="11" spans="1:14" ht="45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2587.5868180555572</v>
      </c>
      <c r="I11" s="13"/>
      <c r="J11" s="13"/>
      <c r="K11" s="13"/>
      <c r="L11" s="14">
        <f t="shared" ref="L11:L25" si="2">SUM(D11:K11)</f>
        <v>2587.5868180555572</v>
      </c>
      <c r="M11" s="12"/>
      <c r="N11" s="13">
        <f t="shared" si="0"/>
        <v>2587.5868180555572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1877.5824801800609</v>
      </c>
      <c r="I12" s="13"/>
      <c r="J12" s="13"/>
      <c r="K12" s="13"/>
      <c r="L12" s="14">
        <f t="shared" si="2"/>
        <v>1877.5824801800609</v>
      </c>
      <c r="M12" s="12"/>
      <c r="N12" s="13">
        <f t="shared" si="0"/>
        <v>1877.5824801800609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326.34124791389985</v>
      </c>
      <c r="N14" s="13">
        <f t="shared" si="0"/>
        <v>326.34124791389985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105.0396863986968</v>
      </c>
      <c r="I15" s="14"/>
      <c r="J15" s="12"/>
      <c r="K15" s="12"/>
      <c r="L15" s="13">
        <f t="shared" si="2"/>
        <v>105.0396863986968</v>
      </c>
      <c r="M15" s="12">
        <v>0</v>
      </c>
      <c r="N15" s="13">
        <f t="shared" si="0"/>
        <v>105.0396863986968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4487.1921588161231</v>
      </c>
      <c r="J16" s="13"/>
      <c r="K16" s="13"/>
      <c r="L16" s="14">
        <f t="shared" si="2"/>
        <v>4487.1921588161231</v>
      </c>
      <c r="M16" s="12"/>
      <c r="N16" s="13">
        <f t="shared" si="0"/>
        <v>4487.1921588161231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3304.2051351282357</v>
      </c>
      <c r="J17" s="14"/>
      <c r="K17" s="12"/>
      <c r="L17" s="13">
        <f t="shared" si="2"/>
        <v>3304.2051351282357</v>
      </c>
      <c r="M17" s="12"/>
      <c r="N17" s="13">
        <f t="shared" si="0"/>
        <v>3304.2051351282357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4570.2089846343151</v>
      </c>
      <c r="I18" s="15">
        <f t="shared" si="3"/>
        <v>7791.3972939443593</v>
      </c>
      <c r="J18" s="15">
        <f t="shared" si="3"/>
        <v>0</v>
      </c>
      <c r="K18" s="15">
        <f t="shared" si="3"/>
        <v>0</v>
      </c>
      <c r="L18" s="15">
        <f t="shared" si="3"/>
        <v>12361.606278578674</v>
      </c>
      <c r="M18" s="15">
        <f t="shared" si="3"/>
        <v>326.34124791389985</v>
      </c>
      <c r="N18" s="15">
        <f t="shared" si="0"/>
        <v>12687.947526492575</v>
      </c>
    </row>
    <row r="19" spans="1:14" ht="30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30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979.02374374169949</v>
      </c>
      <c r="N24" s="25">
        <f t="shared" si="0"/>
        <v>979.02374374169949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414.82653950534291</v>
      </c>
      <c r="N25" s="25">
        <f t="shared" si="0"/>
        <v>414.82653950534291</v>
      </c>
    </row>
    <row r="26" spans="1:14" x14ac:dyDescent="0.25">
      <c r="A26" s="32"/>
      <c r="B26" s="33" t="s">
        <v>8</v>
      </c>
      <c r="C26" s="33"/>
      <c r="D26" s="26">
        <f t="shared" ref="D26:K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ref="L26:M26" si="6">SUM(L24:L25)</f>
        <v>0</v>
      </c>
      <c r="M26" s="26">
        <f t="shared" si="6"/>
        <v>1393.8502832470424</v>
      </c>
      <c r="N26" s="26">
        <f t="shared" si="0"/>
        <v>1393.8502832470424</v>
      </c>
    </row>
    <row r="27" spans="1:14" x14ac:dyDescent="0.25">
      <c r="A27" s="34" t="s">
        <v>12</v>
      </c>
      <c r="B27" s="34"/>
      <c r="C27" s="34"/>
      <c r="D27" s="27">
        <f t="shared" ref="D27:M27" si="7">+D26+D23+D18+D10</f>
        <v>0</v>
      </c>
      <c r="E27" s="27">
        <f t="shared" si="7"/>
        <v>0</v>
      </c>
      <c r="F27" s="27">
        <f t="shared" si="7"/>
        <v>0</v>
      </c>
      <c r="G27" s="27">
        <f t="shared" si="7"/>
        <v>11047.707428571426</v>
      </c>
      <c r="H27" s="27">
        <f t="shared" si="7"/>
        <v>4570.2089846343151</v>
      </c>
      <c r="I27" s="27">
        <f t="shared" si="7"/>
        <v>7791.3972939443593</v>
      </c>
      <c r="J27" s="27">
        <f t="shared" si="7"/>
        <v>0</v>
      </c>
      <c r="K27" s="27">
        <f t="shared" si="7"/>
        <v>0</v>
      </c>
      <c r="L27" s="27">
        <f t="shared" si="7"/>
        <v>23409.313707150101</v>
      </c>
      <c r="M27" s="27">
        <f t="shared" si="7"/>
        <v>44960.397905368351</v>
      </c>
      <c r="N27" s="27">
        <f t="shared" si="0"/>
        <v>68369.711612518455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21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869.74665209056855</v>
      </c>
      <c r="N5" s="7">
        <f>+L5+M5</f>
        <v>869.74665209056855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1339.761257008199</v>
      </c>
      <c r="N6" s="7">
        <f t="shared" ref="N6:N27" si="0">+L6+M6</f>
        <v>1339.761257008199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35.141278872346213</v>
      </c>
      <c r="N7" s="7">
        <f t="shared" si="0"/>
        <v>35.141278872346213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48.319258449476024</v>
      </c>
      <c r="N8" s="7">
        <f t="shared" si="0"/>
        <v>48.319258449476024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35.140795679761716</v>
      </c>
      <c r="N9" s="7">
        <f t="shared" si="0"/>
        <v>35.140795679761716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2328.1092421003509</v>
      </c>
      <c r="N10" s="9">
        <f t="shared" si="0"/>
        <v>2328.1092421003509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284.53401369264498</v>
      </c>
      <c r="I11" s="13"/>
      <c r="J11" s="13"/>
      <c r="K11" s="13"/>
      <c r="L11" s="14">
        <f t="shared" ref="L11:L25" si="2">SUM(D11:K11)</f>
        <v>284.53401369264498</v>
      </c>
      <c r="M11" s="12"/>
      <c r="N11" s="13">
        <f t="shared" si="0"/>
        <v>284.53401369264498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206.46112253967794</v>
      </c>
      <c r="I12" s="13"/>
      <c r="J12" s="13"/>
      <c r="K12" s="13"/>
      <c r="L12" s="14">
        <f t="shared" si="2"/>
        <v>206.46112253967794</v>
      </c>
      <c r="M12" s="12"/>
      <c r="N12" s="13">
        <f t="shared" si="0"/>
        <v>206.46112253967794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17.570639436173103</v>
      </c>
      <c r="N14" s="13">
        <f t="shared" si="0"/>
        <v>17.570639436173103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5.6554740413542044</v>
      </c>
      <c r="I15" s="14"/>
      <c r="J15" s="12"/>
      <c r="K15" s="12"/>
      <c r="L15" s="13">
        <f t="shared" si="2"/>
        <v>5.6554740413542044</v>
      </c>
      <c r="M15" s="12">
        <v>0</v>
      </c>
      <c r="N15" s="13">
        <f t="shared" si="0"/>
        <v>5.6554740413542044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241.59629224738018</v>
      </c>
      <c r="J16" s="13"/>
      <c r="K16" s="13"/>
      <c r="L16" s="14">
        <f t="shared" si="2"/>
        <v>241.59629224738018</v>
      </c>
      <c r="M16" s="12"/>
      <c r="N16" s="13">
        <f t="shared" si="0"/>
        <v>241.59629224738018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177.90272429125264</v>
      </c>
      <c r="J17" s="14"/>
      <c r="K17" s="12"/>
      <c r="L17" s="13">
        <f t="shared" si="2"/>
        <v>177.90272429125264</v>
      </c>
      <c r="M17" s="12"/>
      <c r="N17" s="13">
        <f t="shared" si="0"/>
        <v>177.90272429125264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496.6506102736771</v>
      </c>
      <c r="I18" s="15">
        <f t="shared" si="3"/>
        <v>419.49901653863282</v>
      </c>
      <c r="J18" s="15">
        <f t="shared" si="3"/>
        <v>0</v>
      </c>
      <c r="K18" s="15">
        <f t="shared" si="3"/>
        <v>0</v>
      </c>
      <c r="L18" s="15">
        <f t="shared" si="3"/>
        <v>916.14962681230998</v>
      </c>
      <c r="M18" s="15">
        <f t="shared" si="3"/>
        <v>17.570639436173103</v>
      </c>
      <c r="N18" s="15">
        <f t="shared" si="0"/>
        <v>933.72026624848309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52.711918308519301</v>
      </c>
      <c r="N24" s="25">
        <f t="shared" si="0"/>
        <v>52.711918308519301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22.334803218399252</v>
      </c>
      <c r="N25" s="25">
        <f t="shared" si="0"/>
        <v>22.334803218399252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75.04672152691856</v>
      </c>
      <c r="N26" s="26">
        <f t="shared" si="0"/>
        <v>75.04672152691856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496.6506102736771</v>
      </c>
      <c r="I27" s="27">
        <f t="shared" si="6"/>
        <v>419.49901653863282</v>
      </c>
      <c r="J27" s="27">
        <f t="shared" si="6"/>
        <v>0</v>
      </c>
      <c r="K27" s="27">
        <f t="shared" si="6"/>
        <v>0</v>
      </c>
      <c r="L27" s="27">
        <f t="shared" si="6"/>
        <v>916.14962681230998</v>
      </c>
      <c r="M27" s="27">
        <f t="shared" si="6"/>
        <v>2420.7266030634428</v>
      </c>
      <c r="N27" s="27">
        <f t="shared" si="0"/>
        <v>3336.8762298757529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22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1839.9260478041965</v>
      </c>
      <c r="N5" s="7">
        <f>+L5+M5</f>
        <v>1839.9260478041965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2834.2295180822221</v>
      </c>
      <c r="N6" s="7">
        <f t="shared" ref="N6:N27" si="0">+L6+M6</f>
        <v>2834.2295180822221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74.340446375927144</v>
      </c>
      <c r="N7" s="7">
        <f t="shared" si="0"/>
        <v>74.340446375927144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102.2181137668998</v>
      </c>
      <c r="N8" s="7">
        <f t="shared" si="0"/>
        <v>102.2181137668998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74.339424194789487</v>
      </c>
      <c r="N9" s="7">
        <f t="shared" si="0"/>
        <v>74.339424194789487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4925.0535502240346</v>
      </c>
      <c r="N10" s="9">
        <f t="shared" si="0"/>
        <v>4925.0535502240346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2199.088011951751</v>
      </c>
      <c r="I11" s="13"/>
      <c r="J11" s="13"/>
      <c r="K11" s="13"/>
      <c r="L11" s="14">
        <f t="shared" ref="L11:L25" si="2">SUM(D11:K11)</f>
        <v>2199.088011951751</v>
      </c>
      <c r="M11" s="12"/>
      <c r="N11" s="13">
        <f t="shared" si="0"/>
        <v>2199.088011951751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1595.6833196102468</v>
      </c>
      <c r="I12" s="13"/>
      <c r="J12" s="13"/>
      <c r="K12" s="13"/>
      <c r="L12" s="14">
        <f t="shared" si="2"/>
        <v>1595.6833196102468</v>
      </c>
      <c r="M12" s="12"/>
      <c r="N12" s="13">
        <f t="shared" si="0"/>
        <v>1595.6833196102468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37.170223187963565</v>
      </c>
      <c r="N14" s="13">
        <f t="shared" si="0"/>
        <v>37.170223187963565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11.96400581290712</v>
      </c>
      <c r="I15" s="14"/>
      <c r="J15" s="12"/>
      <c r="K15" s="12"/>
      <c r="L15" s="13">
        <f t="shared" si="2"/>
        <v>11.96400581290712</v>
      </c>
      <c r="M15" s="12">
        <v>0</v>
      </c>
      <c r="N15" s="13">
        <f t="shared" si="0"/>
        <v>11.96400581290712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511.09056883449909</v>
      </c>
      <c r="J16" s="13"/>
      <c r="K16" s="13"/>
      <c r="L16" s="14">
        <f t="shared" si="2"/>
        <v>511.09056883449909</v>
      </c>
      <c r="M16" s="12"/>
      <c r="N16" s="13">
        <f t="shared" si="0"/>
        <v>511.09056883449909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376.34850977813107</v>
      </c>
      <c r="J17" s="14"/>
      <c r="K17" s="12"/>
      <c r="L17" s="13">
        <f t="shared" si="2"/>
        <v>376.34850977813107</v>
      </c>
      <c r="M17" s="12"/>
      <c r="N17" s="13">
        <f t="shared" si="0"/>
        <v>376.34850977813107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3806.7353373749047</v>
      </c>
      <c r="I18" s="15">
        <f t="shared" si="3"/>
        <v>887.43907861263017</v>
      </c>
      <c r="J18" s="15">
        <f t="shared" si="3"/>
        <v>0</v>
      </c>
      <c r="K18" s="15">
        <f t="shared" si="3"/>
        <v>0</v>
      </c>
      <c r="L18" s="15">
        <f t="shared" si="3"/>
        <v>4694.1744159875352</v>
      </c>
      <c r="M18" s="15">
        <f t="shared" si="3"/>
        <v>37.170223187963565</v>
      </c>
      <c r="N18" s="15">
        <f t="shared" si="0"/>
        <v>4731.3446391754987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111.5106695638907</v>
      </c>
      <c r="N24" s="25">
        <f t="shared" si="0"/>
        <v>111.5106695638907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47.248685712485546</v>
      </c>
      <c r="N25" s="25">
        <f t="shared" si="0"/>
        <v>47.248685712485546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158.75935527637625</v>
      </c>
      <c r="N26" s="26">
        <f t="shared" si="0"/>
        <v>158.75935527637625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3806.7353373749047</v>
      </c>
      <c r="I27" s="27">
        <f t="shared" si="6"/>
        <v>887.43907861263017</v>
      </c>
      <c r="J27" s="27">
        <f t="shared" si="6"/>
        <v>0</v>
      </c>
      <c r="K27" s="27">
        <f t="shared" si="6"/>
        <v>0</v>
      </c>
      <c r="L27" s="27">
        <f t="shared" si="6"/>
        <v>4694.1744159875352</v>
      </c>
      <c r="M27" s="27">
        <f t="shared" si="6"/>
        <v>5120.9831286883746</v>
      </c>
      <c r="N27" s="27">
        <f t="shared" si="0"/>
        <v>9815.1575446759089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23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1102.0531389686807</v>
      </c>
      <c r="N5" s="7">
        <f>+L5+M5</f>
        <v>1102.0531389686807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1697.6071080073111</v>
      </c>
      <c r="N6" s="7">
        <f t="shared" ref="N6:N27" si="0">+L6+M6</f>
        <v>1697.6071080073111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44.527399554290135</v>
      </c>
      <c r="N7" s="7">
        <f t="shared" si="0"/>
        <v>44.527399554290135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61.225174387148918</v>
      </c>
      <c r="N8" s="7">
        <f t="shared" si="0"/>
        <v>61.225174387148918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44.526787302546261</v>
      </c>
      <c r="N9" s="7">
        <f t="shared" si="0"/>
        <v>44.526787302546261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2949.9396082199773</v>
      </c>
      <c r="N10" s="9">
        <f t="shared" si="0"/>
        <v>2949.9396082199773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1974.0618228458989</v>
      </c>
      <c r="I11" s="13"/>
      <c r="J11" s="13"/>
      <c r="K11" s="13"/>
      <c r="L11" s="14">
        <f t="shared" ref="L11:L25" si="2">SUM(D11:K11)</f>
        <v>1974.0618228458989</v>
      </c>
      <c r="M11" s="12"/>
      <c r="N11" s="13">
        <f t="shared" si="0"/>
        <v>1974.0618228458989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1432.4017526696932</v>
      </c>
      <c r="I12" s="13"/>
      <c r="J12" s="13"/>
      <c r="K12" s="13"/>
      <c r="L12" s="14">
        <f t="shared" si="2"/>
        <v>1432.4017526696932</v>
      </c>
      <c r="M12" s="12"/>
      <c r="N12" s="13">
        <f t="shared" si="0"/>
        <v>1432.4017526696932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22.263699777145064</v>
      </c>
      <c r="N14" s="13">
        <f t="shared" si="0"/>
        <v>22.263699777145064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7.1660326655460054</v>
      </c>
      <c r="I15" s="14"/>
      <c r="J15" s="12"/>
      <c r="K15" s="12"/>
      <c r="L15" s="13">
        <f t="shared" si="2"/>
        <v>7.1660326655460054</v>
      </c>
      <c r="M15" s="12">
        <v>0</v>
      </c>
      <c r="N15" s="13">
        <f t="shared" si="0"/>
        <v>7.1660326655460054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306.12587193574461</v>
      </c>
      <c r="J16" s="13"/>
      <c r="K16" s="13"/>
      <c r="L16" s="14">
        <f t="shared" si="2"/>
        <v>306.12587193574461</v>
      </c>
      <c r="M16" s="12"/>
      <c r="N16" s="13">
        <f t="shared" si="0"/>
        <v>306.12587193574461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225.41996024359375</v>
      </c>
      <c r="J17" s="14"/>
      <c r="K17" s="12"/>
      <c r="L17" s="13">
        <f t="shared" si="2"/>
        <v>225.41996024359375</v>
      </c>
      <c r="M17" s="12"/>
      <c r="N17" s="13">
        <f t="shared" si="0"/>
        <v>225.41996024359375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3413.6296081811383</v>
      </c>
      <c r="I18" s="15">
        <f t="shared" si="3"/>
        <v>531.54583217933839</v>
      </c>
      <c r="J18" s="15">
        <f t="shared" si="3"/>
        <v>0</v>
      </c>
      <c r="K18" s="15">
        <f t="shared" si="3"/>
        <v>0</v>
      </c>
      <c r="L18" s="15">
        <f t="shared" si="3"/>
        <v>3945.1754403604768</v>
      </c>
      <c r="M18" s="15">
        <f t="shared" si="3"/>
        <v>22.263699777145064</v>
      </c>
      <c r="N18" s="15">
        <f t="shared" si="0"/>
        <v>3967.439140137622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66.791099331435191</v>
      </c>
      <c r="N24" s="25">
        <f t="shared" si="0"/>
        <v>66.791099331435191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28.300356127753812</v>
      </c>
      <c r="N25" s="25">
        <f t="shared" si="0"/>
        <v>28.300356127753812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95.091455459189007</v>
      </c>
      <c r="N26" s="26">
        <f t="shared" si="0"/>
        <v>95.091455459189007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3413.6296081811383</v>
      </c>
      <c r="I27" s="27">
        <f t="shared" si="6"/>
        <v>531.54583217933839</v>
      </c>
      <c r="J27" s="27">
        <f t="shared" si="6"/>
        <v>0</v>
      </c>
      <c r="K27" s="27">
        <f t="shared" si="6"/>
        <v>0</v>
      </c>
      <c r="L27" s="27">
        <f t="shared" si="6"/>
        <v>3945.1754403604768</v>
      </c>
      <c r="M27" s="27">
        <f t="shared" si="6"/>
        <v>3067.2947634563116</v>
      </c>
      <c r="N27" s="27">
        <f t="shared" si="0"/>
        <v>7012.4702038167889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24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1841.2845714285711</v>
      </c>
      <c r="H5" s="7"/>
      <c r="I5" s="7"/>
      <c r="J5" s="7"/>
      <c r="K5" s="7"/>
      <c r="L5" s="7">
        <f>SUM(D5:K5)</f>
        <v>1841.2845714285711</v>
      </c>
      <c r="M5" s="7">
        <v>2602.9530239234418</v>
      </c>
      <c r="N5" s="7">
        <f>+L5+M5</f>
        <v>4444.2375953520132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920.64228571428555</v>
      </c>
      <c r="H6" s="8"/>
      <c r="I6" s="8"/>
      <c r="J6" s="8"/>
      <c r="K6" s="8"/>
      <c r="L6" s="7">
        <f>SUM(D6:K6)</f>
        <v>920.64228571428555</v>
      </c>
      <c r="M6" s="7">
        <v>4009.5993550335847</v>
      </c>
      <c r="N6" s="7">
        <f t="shared" ref="N6:N27" si="0">+L6+M6</f>
        <v>4930.2416407478704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105.16981914842191</v>
      </c>
      <c r="N7" s="7">
        <f t="shared" si="0"/>
        <v>105.16981914842191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144.6085013290801</v>
      </c>
      <c r="N8" s="7">
        <f t="shared" si="0"/>
        <v>144.6085013290801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105.16837306340862</v>
      </c>
      <c r="N9" s="7">
        <f t="shared" si="0"/>
        <v>105.16837306340862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2761.9268571428565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2761.9268571428565</v>
      </c>
      <c r="M10" s="9">
        <f t="shared" si="1"/>
        <v>6967.499072497938</v>
      </c>
      <c r="N10" s="9">
        <f t="shared" si="0"/>
        <v>9729.4259296407945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2890.5905263100663</v>
      </c>
      <c r="I11" s="13"/>
      <c r="J11" s="13"/>
      <c r="K11" s="13"/>
      <c r="L11" s="14">
        <f t="shared" ref="L11:L25" si="2">SUM(D11:K11)</f>
        <v>2890.5905263100663</v>
      </c>
      <c r="M11" s="12"/>
      <c r="N11" s="13">
        <f t="shared" si="0"/>
        <v>2890.5905263100663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2097.4454235520507</v>
      </c>
      <c r="I12" s="13"/>
      <c r="J12" s="13"/>
      <c r="K12" s="13"/>
      <c r="L12" s="14">
        <f t="shared" si="2"/>
        <v>2097.4454235520507</v>
      </c>
      <c r="M12" s="12"/>
      <c r="N12" s="13">
        <f t="shared" si="0"/>
        <v>2097.4454235520507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52.584909574210947</v>
      </c>
      <c r="N14" s="13">
        <f t="shared" si="0"/>
        <v>52.584909574210947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16.925541733652494</v>
      </c>
      <c r="I15" s="14"/>
      <c r="J15" s="12"/>
      <c r="K15" s="12"/>
      <c r="L15" s="13">
        <f t="shared" si="2"/>
        <v>16.925541733652494</v>
      </c>
      <c r="M15" s="12">
        <v>0</v>
      </c>
      <c r="N15" s="13">
        <f t="shared" si="0"/>
        <v>16.925541733652494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723.04250664540052</v>
      </c>
      <c r="J16" s="13"/>
      <c r="K16" s="13"/>
      <c r="L16" s="14">
        <f t="shared" si="2"/>
        <v>723.04250664540052</v>
      </c>
      <c r="M16" s="12"/>
      <c r="N16" s="13">
        <f t="shared" si="0"/>
        <v>723.04250664540052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532.42220943888583</v>
      </c>
      <c r="J17" s="14"/>
      <c r="K17" s="12"/>
      <c r="L17" s="13">
        <f t="shared" si="2"/>
        <v>532.42220943888583</v>
      </c>
      <c r="M17" s="12"/>
      <c r="N17" s="13">
        <f t="shared" si="0"/>
        <v>532.42220943888583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5004.9614915957691</v>
      </c>
      <c r="I18" s="15">
        <f t="shared" si="3"/>
        <v>1255.4647160842865</v>
      </c>
      <c r="J18" s="15">
        <f t="shared" si="3"/>
        <v>0</v>
      </c>
      <c r="K18" s="15">
        <f t="shared" si="3"/>
        <v>0</v>
      </c>
      <c r="L18" s="15">
        <f t="shared" si="3"/>
        <v>6260.426207680056</v>
      </c>
      <c r="M18" s="15">
        <f t="shared" si="3"/>
        <v>52.584909574210947</v>
      </c>
      <c r="N18" s="15">
        <f t="shared" si="0"/>
        <v>6313.0111172542665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157.75472872263285</v>
      </c>
      <c r="N24" s="25">
        <f t="shared" si="0"/>
        <v>157.75472872263285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66.842963334584326</v>
      </c>
      <c r="N25" s="25">
        <f t="shared" si="0"/>
        <v>66.842963334584326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224.59769205721716</v>
      </c>
      <c r="N26" s="26">
        <f t="shared" si="0"/>
        <v>224.59769205721716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2761.9268571428565</v>
      </c>
      <c r="H27" s="27">
        <f t="shared" si="6"/>
        <v>5004.9614915957691</v>
      </c>
      <c r="I27" s="27">
        <f t="shared" si="6"/>
        <v>1255.4647160842865</v>
      </c>
      <c r="J27" s="27">
        <f t="shared" si="6"/>
        <v>0</v>
      </c>
      <c r="K27" s="27">
        <f t="shared" si="6"/>
        <v>0</v>
      </c>
      <c r="L27" s="27">
        <f t="shared" si="6"/>
        <v>9022.3530648229134</v>
      </c>
      <c r="M27" s="27">
        <f t="shared" si="6"/>
        <v>7244.681674129366</v>
      </c>
      <c r="N27" s="27">
        <f t="shared" si="0"/>
        <v>16267.034738952279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25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78.986022570931269</v>
      </c>
      <c r="N5" s="7">
        <f>+L5+M5</f>
        <v>78.986022570931269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121.67038830370726</v>
      </c>
      <c r="N6" s="7">
        <f t="shared" ref="N6:N27" si="0">+L6+M6</f>
        <v>121.67038830370726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3.191354447310355</v>
      </c>
      <c r="N7" s="7">
        <f t="shared" si="0"/>
        <v>3.191354447310355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4.3881123650517369</v>
      </c>
      <c r="N8" s="7">
        <f t="shared" si="0"/>
        <v>4.3881123650517369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3.1913105661867043</v>
      </c>
      <c r="N9" s="7">
        <f t="shared" si="0"/>
        <v>3.1913105661867043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211.42718825318732</v>
      </c>
      <c r="N10" s="9">
        <f t="shared" si="0"/>
        <v>211.42718825318732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103.53607908767086</v>
      </c>
      <c r="I11" s="13"/>
      <c r="J11" s="13"/>
      <c r="K11" s="13"/>
      <c r="L11" s="14">
        <f t="shared" ref="L11:L25" si="2">SUM(D11:K11)</f>
        <v>103.53607908767086</v>
      </c>
      <c r="M11" s="12"/>
      <c r="N11" s="13">
        <f t="shared" si="0"/>
        <v>103.53607908767086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75.126958757514473</v>
      </c>
      <c r="I12" s="13"/>
      <c r="J12" s="13"/>
      <c r="K12" s="13"/>
      <c r="L12" s="14">
        <f t="shared" si="2"/>
        <v>75.126958757514473</v>
      </c>
      <c r="M12" s="12"/>
      <c r="N12" s="13">
        <f t="shared" si="0"/>
        <v>75.126958757514473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1.5956772236551771</v>
      </c>
      <c r="N14" s="13">
        <f t="shared" si="0"/>
        <v>1.5956772236551771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0.5136017473663157</v>
      </c>
      <c r="I15" s="14"/>
      <c r="J15" s="12"/>
      <c r="K15" s="12"/>
      <c r="L15" s="13">
        <f t="shared" si="2"/>
        <v>0.5136017473663157</v>
      </c>
      <c r="M15" s="12">
        <v>0</v>
      </c>
      <c r="N15" s="13">
        <f t="shared" si="0"/>
        <v>0.5136017473663157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21.940561825258687</v>
      </c>
      <c r="J16" s="13"/>
      <c r="K16" s="13"/>
      <c r="L16" s="14">
        <f t="shared" si="2"/>
        <v>21.940561825258687</v>
      </c>
      <c r="M16" s="12"/>
      <c r="N16" s="13">
        <f t="shared" si="0"/>
        <v>21.940561825258687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16.156231889508668</v>
      </c>
      <c r="J17" s="14"/>
      <c r="K17" s="12"/>
      <c r="L17" s="13">
        <f t="shared" si="2"/>
        <v>16.156231889508668</v>
      </c>
      <c r="M17" s="12"/>
      <c r="N17" s="13">
        <f t="shared" si="0"/>
        <v>16.156231889508668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179.17663959255165</v>
      </c>
      <c r="I18" s="15">
        <f t="shared" si="3"/>
        <v>38.096793714767358</v>
      </c>
      <c r="J18" s="15">
        <f t="shared" si="3"/>
        <v>0</v>
      </c>
      <c r="K18" s="15">
        <f t="shared" si="3"/>
        <v>0</v>
      </c>
      <c r="L18" s="15">
        <f t="shared" si="3"/>
        <v>217.27343330731901</v>
      </c>
      <c r="M18" s="15">
        <f t="shared" si="3"/>
        <v>1.5956772236551771</v>
      </c>
      <c r="N18" s="15">
        <f t="shared" si="0"/>
        <v>218.86911053097418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4.7870316709655318</v>
      </c>
      <c r="N24" s="25">
        <f t="shared" si="0"/>
        <v>4.7870316709655318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2.0283346499643535</v>
      </c>
      <c r="N25" s="25">
        <f t="shared" si="0"/>
        <v>2.0283346499643535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6.8153663209298854</v>
      </c>
      <c r="N26" s="26">
        <f t="shared" si="0"/>
        <v>6.8153663209298854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179.17663959255165</v>
      </c>
      <c r="I27" s="27">
        <f t="shared" si="6"/>
        <v>38.096793714767358</v>
      </c>
      <c r="J27" s="27">
        <f t="shared" si="6"/>
        <v>0</v>
      </c>
      <c r="K27" s="27">
        <f t="shared" si="6"/>
        <v>0</v>
      </c>
      <c r="L27" s="27">
        <f t="shared" si="6"/>
        <v>217.27343330731901</v>
      </c>
      <c r="M27" s="27">
        <f t="shared" si="6"/>
        <v>219.83823179777238</v>
      </c>
      <c r="N27" s="27">
        <f t="shared" si="0"/>
        <v>437.11166510509139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26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1729.0672401811614</v>
      </c>
      <c r="N5" s="7">
        <f>+L5+M5</f>
        <v>1729.0672401811614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2663.4621629053245</v>
      </c>
      <c r="N6" s="7">
        <f t="shared" ref="N6:N27" si="0">+L6+M6</f>
        <v>2663.4621629053245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69.861302633582298</v>
      </c>
      <c r="N7" s="7">
        <f t="shared" si="0"/>
        <v>69.861302633582298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96.059291121175633</v>
      </c>
      <c r="N8" s="7">
        <f t="shared" si="0"/>
        <v>96.059291121175633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69.860342040671085</v>
      </c>
      <c r="N9" s="7">
        <f t="shared" si="0"/>
        <v>69.860342040671085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4628.3103388819145</v>
      </c>
      <c r="N10" s="9">
        <f t="shared" si="0"/>
        <v>4628.3103388819145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1556.1206763852053</v>
      </c>
      <c r="I11" s="13"/>
      <c r="J11" s="13"/>
      <c r="K11" s="13"/>
      <c r="L11" s="14">
        <f t="shared" ref="L11:L25" si="2">SUM(D11:K11)</f>
        <v>1556.1206763852053</v>
      </c>
      <c r="M11" s="12"/>
      <c r="N11" s="13">
        <f t="shared" si="0"/>
        <v>1556.1206763852053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1129.138894447744</v>
      </c>
      <c r="I12" s="13"/>
      <c r="J12" s="13"/>
      <c r="K12" s="13"/>
      <c r="L12" s="14">
        <f t="shared" si="2"/>
        <v>1129.138894447744</v>
      </c>
      <c r="M12" s="12"/>
      <c r="N12" s="13">
        <f t="shared" si="0"/>
        <v>1129.138894447744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34.930651316791142</v>
      </c>
      <c r="N14" s="13">
        <f t="shared" si="0"/>
        <v>34.930651316791142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11.243153243643919</v>
      </c>
      <c r="I15" s="14"/>
      <c r="J15" s="12"/>
      <c r="K15" s="12"/>
      <c r="L15" s="13">
        <f t="shared" si="2"/>
        <v>11.243153243643919</v>
      </c>
      <c r="M15" s="12">
        <v>0</v>
      </c>
      <c r="N15" s="13">
        <f t="shared" si="0"/>
        <v>11.243153243643919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480.29645560587824</v>
      </c>
      <c r="J16" s="13"/>
      <c r="K16" s="13"/>
      <c r="L16" s="14">
        <f t="shared" si="2"/>
        <v>480.29645560587824</v>
      </c>
      <c r="M16" s="12"/>
      <c r="N16" s="13">
        <f t="shared" si="0"/>
        <v>480.29645560587824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353.67284458251027</v>
      </c>
      <c r="J17" s="14"/>
      <c r="K17" s="12"/>
      <c r="L17" s="13">
        <f t="shared" si="2"/>
        <v>353.67284458251027</v>
      </c>
      <c r="M17" s="12"/>
      <c r="N17" s="13">
        <f t="shared" si="0"/>
        <v>353.67284458251027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2696.502724076593</v>
      </c>
      <c r="I18" s="15">
        <f t="shared" si="3"/>
        <v>833.9693001883885</v>
      </c>
      <c r="J18" s="15">
        <f t="shared" si="3"/>
        <v>0</v>
      </c>
      <c r="K18" s="15">
        <f t="shared" si="3"/>
        <v>0</v>
      </c>
      <c r="L18" s="15">
        <f t="shared" si="3"/>
        <v>3530.4720242649814</v>
      </c>
      <c r="M18" s="15">
        <f t="shared" si="3"/>
        <v>34.930651316791142</v>
      </c>
      <c r="N18" s="15">
        <f t="shared" si="0"/>
        <v>3565.4026755817727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104.79195395037343</v>
      </c>
      <c r="N24" s="25">
        <f t="shared" si="0"/>
        <v>104.79195395037343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44.40186859932345</v>
      </c>
      <c r="N25" s="25">
        <f t="shared" si="0"/>
        <v>44.40186859932345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149.19382254969688</v>
      </c>
      <c r="N26" s="26">
        <f t="shared" si="0"/>
        <v>149.19382254969688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2696.502724076593</v>
      </c>
      <c r="I27" s="27">
        <f t="shared" si="6"/>
        <v>833.9693001883885</v>
      </c>
      <c r="J27" s="27">
        <f t="shared" si="6"/>
        <v>0</v>
      </c>
      <c r="K27" s="27">
        <f t="shared" si="6"/>
        <v>0</v>
      </c>
      <c r="L27" s="27">
        <f t="shared" si="6"/>
        <v>3530.4720242649814</v>
      </c>
      <c r="M27" s="27">
        <f t="shared" si="6"/>
        <v>4812.4348127484027</v>
      </c>
      <c r="N27" s="27">
        <f t="shared" si="0"/>
        <v>8342.9068370133846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27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28.976354967779699</v>
      </c>
      <c r="N5" s="7">
        <f>+L5+M5</f>
        <v>28.976354967779699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44.635294268549536</v>
      </c>
      <c r="N6" s="7">
        <f t="shared" ref="N6:N27" si="0">+L6+M6</f>
        <v>44.635294268549536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1.170761816879988</v>
      </c>
      <c r="N7" s="7">
        <f t="shared" si="0"/>
        <v>1.170761816879988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1.6097974982099832</v>
      </c>
      <c r="N8" s="7">
        <f t="shared" si="0"/>
        <v>1.6097974982099832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1.1707457189050059</v>
      </c>
      <c r="N9" s="7">
        <f t="shared" si="0"/>
        <v>1.1707457189050059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77.562954270324227</v>
      </c>
      <c r="N10" s="9">
        <f t="shared" si="0"/>
        <v>77.562954270324227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35.388775300173876</v>
      </c>
      <c r="I11" s="13"/>
      <c r="J11" s="13"/>
      <c r="K11" s="13"/>
      <c r="L11" s="14">
        <f t="shared" ref="L11:L25" si="2">SUM(D11:K11)</f>
        <v>35.388775300173876</v>
      </c>
      <c r="M11" s="12"/>
      <c r="N11" s="13">
        <f t="shared" si="0"/>
        <v>35.388775300173876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25.678498605339826</v>
      </c>
      <c r="I12" s="13"/>
      <c r="J12" s="13"/>
      <c r="K12" s="13"/>
      <c r="L12" s="14">
        <f t="shared" si="2"/>
        <v>25.678498605339826</v>
      </c>
      <c r="M12" s="12"/>
      <c r="N12" s="13">
        <f t="shared" si="0"/>
        <v>25.678498605339826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0.58538090843999391</v>
      </c>
      <c r="N14" s="13">
        <f t="shared" si="0"/>
        <v>0.58538090843999391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0.18841696365193755</v>
      </c>
      <c r="I15" s="14"/>
      <c r="J15" s="12"/>
      <c r="K15" s="12"/>
      <c r="L15" s="13">
        <f t="shared" si="2"/>
        <v>0.18841696365193755</v>
      </c>
      <c r="M15" s="12">
        <v>0</v>
      </c>
      <c r="N15" s="13">
        <f t="shared" si="0"/>
        <v>0.18841696365193755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8.0489874910499175</v>
      </c>
      <c r="J16" s="13"/>
      <c r="K16" s="13"/>
      <c r="L16" s="14">
        <f t="shared" si="2"/>
        <v>8.0489874910499175</v>
      </c>
      <c r="M16" s="12"/>
      <c r="N16" s="13">
        <f t="shared" si="0"/>
        <v>8.0489874910499175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5.9269816979549379</v>
      </c>
      <c r="J17" s="14"/>
      <c r="K17" s="12"/>
      <c r="L17" s="13">
        <f t="shared" si="2"/>
        <v>5.9269816979549379</v>
      </c>
      <c r="M17" s="12"/>
      <c r="N17" s="13">
        <f t="shared" si="0"/>
        <v>5.9269816979549379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61.25569086916564</v>
      </c>
      <c r="I18" s="15">
        <f t="shared" si="3"/>
        <v>13.975969189004855</v>
      </c>
      <c r="J18" s="15">
        <f t="shared" si="3"/>
        <v>0</v>
      </c>
      <c r="K18" s="15">
        <f t="shared" si="3"/>
        <v>0</v>
      </c>
      <c r="L18" s="15">
        <f t="shared" si="3"/>
        <v>75.231660058170505</v>
      </c>
      <c r="M18" s="15">
        <f t="shared" si="3"/>
        <v>0.58538090843999391</v>
      </c>
      <c r="N18" s="15">
        <f t="shared" si="0"/>
        <v>75.817040966610492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1.7561427253199817</v>
      </c>
      <c r="N24" s="25">
        <f t="shared" si="0"/>
        <v>1.7561427253199817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0.74410310707864935</v>
      </c>
      <c r="N25" s="25">
        <f t="shared" si="0"/>
        <v>0.74410310707864935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2.500245832398631</v>
      </c>
      <c r="N26" s="26">
        <f t="shared" si="0"/>
        <v>2.500245832398631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61.25569086916564</v>
      </c>
      <c r="I27" s="27">
        <f t="shared" si="6"/>
        <v>13.975969189004855</v>
      </c>
      <c r="J27" s="27">
        <f t="shared" si="6"/>
        <v>0</v>
      </c>
      <c r="K27" s="27">
        <f t="shared" si="6"/>
        <v>0</v>
      </c>
      <c r="L27" s="27">
        <f t="shared" si="6"/>
        <v>75.231660058170505</v>
      </c>
      <c r="M27" s="27">
        <f t="shared" si="6"/>
        <v>80.648581011162847</v>
      </c>
      <c r="N27" s="27">
        <f t="shared" si="0"/>
        <v>155.88024106933335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28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3.0126662499749894</v>
      </c>
      <c r="N5" s="7">
        <f>+L5+M5</f>
        <v>3.0126662499749894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4.6407232638503624</v>
      </c>
      <c r="N6" s="7">
        <f t="shared" ref="N6:N27" si="0">+L6+M6</f>
        <v>4.6407232638503624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0.12172388888787838</v>
      </c>
      <c r="N7" s="7">
        <f t="shared" si="0"/>
        <v>0.12172388888787838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0.16737034722083272</v>
      </c>
      <c r="N8" s="7">
        <f t="shared" si="0"/>
        <v>0.16737034722083272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0.12172221518440617</v>
      </c>
      <c r="N9" s="7">
        <f t="shared" si="0"/>
        <v>0.12172221518440617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8.0642059651184681</v>
      </c>
      <c r="N10" s="9">
        <f t="shared" si="0"/>
        <v>8.0642059651184681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63.229780820587763</v>
      </c>
      <c r="I11" s="13"/>
      <c r="J11" s="13"/>
      <c r="K11" s="13"/>
      <c r="L11" s="14">
        <f t="shared" ref="L11:L25" si="2">SUM(D11:K11)</f>
        <v>63.229780820587763</v>
      </c>
      <c r="M11" s="12"/>
      <c r="N11" s="13">
        <f t="shared" si="0"/>
        <v>63.229780820587763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45.880249453261762</v>
      </c>
      <c r="I12" s="13"/>
      <c r="J12" s="13"/>
      <c r="K12" s="13"/>
      <c r="L12" s="14">
        <f t="shared" si="2"/>
        <v>45.880249453261762</v>
      </c>
      <c r="M12" s="12"/>
      <c r="N12" s="13">
        <f t="shared" si="0"/>
        <v>45.880249453261762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6.0861944443939178E-2</v>
      </c>
      <c r="N14" s="13">
        <f t="shared" si="0"/>
        <v>6.0861944443939178E-2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1.9589676753620042E-2</v>
      </c>
      <c r="I15" s="14"/>
      <c r="J15" s="12"/>
      <c r="K15" s="12"/>
      <c r="L15" s="13">
        <f t="shared" si="2"/>
        <v>1.9589676753620042E-2</v>
      </c>
      <c r="M15" s="12">
        <v>0</v>
      </c>
      <c r="N15" s="13">
        <f t="shared" si="0"/>
        <v>1.9589676753620042E-2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0.83685173610416375</v>
      </c>
      <c r="J16" s="13"/>
      <c r="K16" s="13"/>
      <c r="L16" s="14">
        <f t="shared" si="2"/>
        <v>0.83685173610416375</v>
      </c>
      <c r="M16" s="12"/>
      <c r="N16" s="13">
        <f t="shared" si="0"/>
        <v>0.83685173610416375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0.61622718749488414</v>
      </c>
      <c r="J17" s="14"/>
      <c r="K17" s="12"/>
      <c r="L17" s="13">
        <f t="shared" si="2"/>
        <v>0.61622718749488414</v>
      </c>
      <c r="M17" s="12"/>
      <c r="N17" s="13">
        <f t="shared" si="0"/>
        <v>0.61622718749488414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109.12961995060316</v>
      </c>
      <c r="I18" s="15">
        <f t="shared" si="3"/>
        <v>1.453078923599048</v>
      </c>
      <c r="J18" s="15">
        <f t="shared" si="3"/>
        <v>0</v>
      </c>
      <c r="K18" s="15">
        <f t="shared" si="3"/>
        <v>0</v>
      </c>
      <c r="L18" s="15">
        <f t="shared" si="3"/>
        <v>110.58269887420221</v>
      </c>
      <c r="M18" s="15">
        <f t="shared" si="3"/>
        <v>6.0861944443939178E-2</v>
      </c>
      <c r="N18" s="15">
        <f t="shared" si="0"/>
        <v>110.64356081864615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0.18258583333181752</v>
      </c>
      <c r="N24" s="25">
        <f t="shared" si="0"/>
        <v>0.18258583333181752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7.7364261988440999E-2</v>
      </c>
      <c r="N25" s="25">
        <f t="shared" si="0"/>
        <v>7.7364261988440999E-2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0.25995009532025853</v>
      </c>
      <c r="N26" s="26">
        <f t="shared" si="0"/>
        <v>0.25995009532025853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109.12961995060316</v>
      </c>
      <c r="I27" s="27">
        <f t="shared" si="6"/>
        <v>1.453078923599048</v>
      </c>
      <c r="J27" s="27">
        <f t="shared" si="6"/>
        <v>0</v>
      </c>
      <c r="K27" s="27">
        <f t="shared" si="6"/>
        <v>0</v>
      </c>
      <c r="L27" s="27">
        <f t="shared" si="6"/>
        <v>110.58269887420221</v>
      </c>
      <c r="M27" s="27">
        <f t="shared" si="6"/>
        <v>8.3850180048826655</v>
      </c>
      <c r="N27" s="27">
        <f t="shared" si="0"/>
        <v>118.96771687908488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29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616.65950592971001</v>
      </c>
      <c r="N5" s="7">
        <f>+L5+M5</f>
        <v>616.65950592971001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949.90479448768474</v>
      </c>
      <c r="N6" s="7">
        <f t="shared" ref="N6:N27" si="0">+L6+M6</f>
        <v>949.90479448768474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24.915535593119603</v>
      </c>
      <c r="N7" s="7">
        <f t="shared" si="0"/>
        <v>24.915535593119603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34.258861440539441</v>
      </c>
      <c r="N8" s="7">
        <f t="shared" si="0"/>
        <v>34.258861440539441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24.915193004505198</v>
      </c>
      <c r="N9" s="7">
        <f t="shared" si="0"/>
        <v>24.915193004505198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1650.6538904555591</v>
      </c>
      <c r="N10" s="9">
        <f t="shared" si="0"/>
        <v>1650.6538904555591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45.123586851317121</v>
      </c>
      <c r="I11" s="13"/>
      <c r="J11" s="13"/>
      <c r="K11" s="13"/>
      <c r="L11" s="14">
        <f t="shared" ref="L11:L25" si="2">SUM(D11:K11)</f>
        <v>45.123586851317121</v>
      </c>
      <c r="M11" s="12"/>
      <c r="N11" s="13">
        <f t="shared" si="0"/>
        <v>45.123586851317121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32.742188792947125</v>
      </c>
      <c r="I12" s="13"/>
      <c r="J12" s="13"/>
      <c r="K12" s="13"/>
      <c r="L12" s="14">
        <f t="shared" si="2"/>
        <v>32.742188792947125</v>
      </c>
      <c r="M12" s="12"/>
      <c r="N12" s="13">
        <f t="shared" si="0"/>
        <v>32.742188792947125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12.457767796559798</v>
      </c>
      <c r="N14" s="13">
        <f t="shared" si="0"/>
        <v>12.457767796559798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4.0097904599656031</v>
      </c>
      <c r="I15" s="14"/>
      <c r="J15" s="12"/>
      <c r="K15" s="12"/>
      <c r="L15" s="13">
        <f t="shared" si="2"/>
        <v>4.0097904599656031</v>
      </c>
      <c r="M15" s="12">
        <v>0</v>
      </c>
      <c r="N15" s="13">
        <f t="shared" si="0"/>
        <v>4.0097904599656031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171.29430720269724</v>
      </c>
      <c r="J16" s="13"/>
      <c r="K16" s="13"/>
      <c r="L16" s="14">
        <f t="shared" si="2"/>
        <v>171.29430720269724</v>
      </c>
      <c r="M16" s="12"/>
      <c r="N16" s="13">
        <f t="shared" si="0"/>
        <v>171.29430720269724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126.13489894016796</v>
      </c>
      <c r="J17" s="14"/>
      <c r="K17" s="12"/>
      <c r="L17" s="13">
        <f t="shared" si="2"/>
        <v>126.13489894016796</v>
      </c>
      <c r="M17" s="12"/>
      <c r="N17" s="13">
        <f t="shared" si="0"/>
        <v>126.13489894016796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81.875566104229847</v>
      </c>
      <c r="I18" s="15">
        <f t="shared" si="3"/>
        <v>297.42920614286521</v>
      </c>
      <c r="J18" s="15">
        <f t="shared" si="3"/>
        <v>0</v>
      </c>
      <c r="K18" s="15">
        <f t="shared" si="3"/>
        <v>0</v>
      </c>
      <c r="L18" s="15">
        <f t="shared" si="3"/>
        <v>379.30477224709506</v>
      </c>
      <c r="M18" s="15">
        <f t="shared" si="3"/>
        <v>12.457767796559798</v>
      </c>
      <c r="N18" s="15">
        <f t="shared" si="0"/>
        <v>391.76254004365484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37.3733033896794</v>
      </c>
      <c r="N24" s="25">
        <f t="shared" si="0"/>
        <v>37.3733033896794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15.835609926856231</v>
      </c>
      <c r="N25" s="25">
        <f t="shared" si="0"/>
        <v>15.835609926856231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53.208913316535629</v>
      </c>
      <c r="N26" s="26">
        <f t="shared" si="0"/>
        <v>53.208913316535629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81.875566104229847</v>
      </c>
      <c r="I27" s="27">
        <f t="shared" si="6"/>
        <v>297.42920614286521</v>
      </c>
      <c r="J27" s="27">
        <f t="shared" si="6"/>
        <v>0</v>
      </c>
      <c r="K27" s="27">
        <f t="shared" si="6"/>
        <v>0</v>
      </c>
      <c r="L27" s="27">
        <f t="shared" si="6"/>
        <v>379.30477224709506</v>
      </c>
      <c r="M27" s="27">
        <f t="shared" si="6"/>
        <v>1716.3205715686545</v>
      </c>
      <c r="N27" s="27">
        <f t="shared" si="0"/>
        <v>2095.6253438157496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30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904.41966022613906</v>
      </c>
      <c r="N5" s="7">
        <f>+L5+M5</f>
        <v>904.41966022613906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1393.1716988331941</v>
      </c>
      <c r="N6" s="7">
        <f t="shared" ref="N6:N27" si="0">+L6+M6</f>
        <v>1393.1716988331941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36.54220849398542</v>
      </c>
      <c r="N7" s="7">
        <f t="shared" si="0"/>
        <v>36.54220849398542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50.245536679229943</v>
      </c>
      <c r="N8" s="7">
        <f t="shared" si="0"/>
        <v>50.245536679229943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36.541706038618628</v>
      </c>
      <c r="N9" s="7">
        <f t="shared" si="0"/>
        <v>36.541706038618628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2420.9208102711673</v>
      </c>
      <c r="N10" s="9">
        <f t="shared" si="0"/>
        <v>2420.9208102711673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541.48304221580543</v>
      </c>
      <c r="I11" s="13"/>
      <c r="J11" s="13"/>
      <c r="K11" s="13"/>
      <c r="L11" s="14">
        <f t="shared" ref="L11:L25" si="2">SUM(D11:K11)</f>
        <v>541.48304221580543</v>
      </c>
      <c r="M11" s="12"/>
      <c r="N11" s="13">
        <f t="shared" si="0"/>
        <v>541.48304221580543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392.90626551536548</v>
      </c>
      <c r="I12" s="13"/>
      <c r="J12" s="13"/>
      <c r="K12" s="13"/>
      <c r="L12" s="14">
        <f t="shared" si="2"/>
        <v>392.90626551536548</v>
      </c>
      <c r="M12" s="12"/>
      <c r="N12" s="13">
        <f t="shared" si="0"/>
        <v>392.90626551536548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18.271104246992707</v>
      </c>
      <c r="N14" s="13">
        <f t="shared" si="0"/>
        <v>18.271104246992707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5.8809331413979287</v>
      </c>
      <c r="I15" s="14"/>
      <c r="J15" s="12"/>
      <c r="K15" s="12"/>
      <c r="L15" s="13">
        <f t="shared" si="2"/>
        <v>5.8809331413979287</v>
      </c>
      <c r="M15" s="12">
        <v>0</v>
      </c>
      <c r="N15" s="13">
        <f t="shared" si="0"/>
        <v>5.8809331413979287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251.22768339614976</v>
      </c>
      <c r="J16" s="13"/>
      <c r="K16" s="13"/>
      <c r="L16" s="14">
        <f t="shared" si="2"/>
        <v>251.22768339614976</v>
      </c>
      <c r="M16" s="12"/>
      <c r="N16" s="13">
        <f t="shared" si="0"/>
        <v>251.22768339614976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184.99493050080116</v>
      </c>
      <c r="J17" s="14"/>
      <c r="K17" s="12"/>
      <c r="L17" s="13">
        <f t="shared" si="2"/>
        <v>184.99493050080116</v>
      </c>
      <c r="M17" s="12"/>
      <c r="N17" s="13">
        <f t="shared" si="0"/>
        <v>184.99493050080116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940.27024087256882</v>
      </c>
      <c r="I18" s="15">
        <f t="shared" si="3"/>
        <v>436.22261389695092</v>
      </c>
      <c r="J18" s="15">
        <f t="shared" si="3"/>
        <v>0</v>
      </c>
      <c r="K18" s="15">
        <f t="shared" si="3"/>
        <v>0</v>
      </c>
      <c r="L18" s="15">
        <f t="shared" si="3"/>
        <v>1376.4928547695199</v>
      </c>
      <c r="M18" s="15">
        <f t="shared" si="3"/>
        <v>18.271104246992707</v>
      </c>
      <c r="N18" s="15">
        <f t="shared" si="0"/>
        <v>1394.7639590165127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54.813312740978127</v>
      </c>
      <c r="N24" s="25">
        <f t="shared" si="0"/>
        <v>54.813312740978127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23.225194474101698</v>
      </c>
      <c r="N25" s="25">
        <f t="shared" si="0"/>
        <v>23.225194474101698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78.038507215079818</v>
      </c>
      <c r="N26" s="26">
        <f t="shared" si="0"/>
        <v>78.038507215079818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940.27024087256882</v>
      </c>
      <c r="I27" s="27">
        <f t="shared" si="6"/>
        <v>436.22261389695092</v>
      </c>
      <c r="J27" s="27">
        <f t="shared" si="6"/>
        <v>0</v>
      </c>
      <c r="K27" s="27">
        <f t="shared" si="6"/>
        <v>0</v>
      </c>
      <c r="L27" s="27">
        <f t="shared" si="6"/>
        <v>1376.4928547695199</v>
      </c>
      <c r="M27" s="27">
        <f t="shared" si="6"/>
        <v>2517.2304217332398</v>
      </c>
      <c r="N27" s="27">
        <f t="shared" si="0"/>
        <v>3893.7232765027597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G5" sqref="G5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13</v>
      </c>
    </row>
    <row r="4" spans="1:14" ht="60" x14ac:dyDescent="0.25">
      <c r="A4" s="3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5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48.724742345617557</v>
      </c>
      <c r="N5" s="7">
        <f>+L5+M5</f>
        <v>48.724742345617557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75.055789976835129</v>
      </c>
      <c r="N6" s="7">
        <f t="shared" ref="N6:N27" si="0">+L6+M6</f>
        <v>75.055789976835129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1.9686764584087904</v>
      </c>
      <c r="N7" s="7">
        <f t="shared" si="0"/>
        <v>1.9686764584087904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2.7069301303120863</v>
      </c>
      <c r="N8" s="7">
        <f t="shared" si="0"/>
        <v>2.7069301303120863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1.9686493891074874</v>
      </c>
      <c r="N9" s="7">
        <f t="shared" si="0"/>
        <v>1.9686493891074874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130.42478830028105</v>
      </c>
      <c r="N10" s="9">
        <f t="shared" si="0"/>
        <v>130.42478830028105</v>
      </c>
    </row>
    <row r="11" spans="1:14" ht="45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158.07445205146939</v>
      </c>
      <c r="I11" s="13"/>
      <c r="J11" s="13"/>
      <c r="K11" s="13"/>
      <c r="L11" s="14">
        <f t="shared" ref="L11:L25" si="2">SUM(D11:K11)</f>
        <v>158.07445205146939</v>
      </c>
      <c r="M11" s="12"/>
      <c r="N11" s="13">
        <f t="shared" si="0"/>
        <v>158.07445205146939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114.70062363315439</v>
      </c>
      <c r="I12" s="13"/>
      <c r="J12" s="13"/>
      <c r="K12" s="13"/>
      <c r="L12" s="14">
        <f t="shared" si="2"/>
        <v>114.70062363315439</v>
      </c>
      <c r="M12" s="12"/>
      <c r="N12" s="13">
        <f t="shared" si="0"/>
        <v>114.70062363315439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0.98433822920439507</v>
      </c>
      <c r="N14" s="13">
        <f t="shared" si="0"/>
        <v>0.98433822920439507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0.31682963636014921</v>
      </c>
      <c r="I15" s="14"/>
      <c r="J15" s="12"/>
      <c r="K15" s="12"/>
      <c r="L15" s="13">
        <f t="shared" si="2"/>
        <v>0.31682963636014921</v>
      </c>
      <c r="M15" s="12">
        <v>0</v>
      </c>
      <c r="N15" s="13">
        <f t="shared" si="0"/>
        <v>0.31682963636014921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13.534650651560433</v>
      </c>
      <c r="J16" s="13"/>
      <c r="K16" s="13"/>
      <c r="L16" s="14">
        <f t="shared" si="2"/>
        <v>13.534650651560433</v>
      </c>
      <c r="M16" s="12"/>
      <c r="N16" s="13">
        <f t="shared" si="0"/>
        <v>13.534650651560433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9.9664245706944996</v>
      </c>
      <c r="J17" s="14"/>
      <c r="K17" s="12"/>
      <c r="L17" s="13">
        <f t="shared" si="2"/>
        <v>9.9664245706944996</v>
      </c>
      <c r="M17" s="12"/>
      <c r="N17" s="13">
        <f t="shared" si="0"/>
        <v>9.9664245706944996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273.09190532098393</v>
      </c>
      <c r="I18" s="15">
        <f t="shared" si="3"/>
        <v>23.501075222254933</v>
      </c>
      <c r="J18" s="15">
        <f t="shared" si="3"/>
        <v>0</v>
      </c>
      <c r="K18" s="15">
        <f t="shared" si="3"/>
        <v>0</v>
      </c>
      <c r="L18" s="15">
        <f t="shared" si="3"/>
        <v>296.59298054323881</v>
      </c>
      <c r="M18" s="15">
        <f t="shared" si="3"/>
        <v>0.98433822920439507</v>
      </c>
      <c r="N18" s="15">
        <f t="shared" si="0"/>
        <v>297.57731877244322</v>
      </c>
    </row>
    <row r="19" spans="1:14" ht="30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30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2.9530146876131851</v>
      </c>
      <c r="N24" s="25">
        <f t="shared" si="0"/>
        <v>2.9530146876131851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1.2512350918980608</v>
      </c>
      <c r="N25" s="25">
        <f t="shared" si="0"/>
        <v>1.2512350918980608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4.2042497795112457</v>
      </c>
      <c r="N26" s="26">
        <f t="shared" si="0"/>
        <v>4.2042497795112457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273.09190532098393</v>
      </c>
      <c r="I27" s="27">
        <f t="shared" si="6"/>
        <v>23.501075222254933</v>
      </c>
      <c r="J27" s="27">
        <f t="shared" si="6"/>
        <v>0</v>
      </c>
      <c r="K27" s="27">
        <f t="shared" si="6"/>
        <v>0</v>
      </c>
      <c r="L27" s="27">
        <f t="shared" si="6"/>
        <v>296.59298054323881</v>
      </c>
      <c r="M27" s="27">
        <f t="shared" si="6"/>
        <v>135.61337630899669</v>
      </c>
      <c r="N27" s="27">
        <f t="shared" si="0"/>
        <v>432.2063568522355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100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41.584476065980049</v>
      </c>
      <c r="N5" s="7">
        <f>+L5+M5</f>
        <v>41.584476065980049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64.056894950120792</v>
      </c>
      <c r="N6" s="7">
        <f t="shared" ref="N6:N27" si="0">+L6+M6</f>
        <v>64.056894950120792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1.6801808511507095</v>
      </c>
      <c r="N7" s="7">
        <f t="shared" si="0"/>
        <v>1.6801808511507095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2.3102486703322249</v>
      </c>
      <c r="N8" s="7">
        <f t="shared" si="0"/>
        <v>2.3102486703322249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1.680157748664006</v>
      </c>
      <c r="N9" s="7">
        <f t="shared" si="0"/>
        <v>1.680157748664006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111.31195828624777</v>
      </c>
      <c r="N10" s="9">
        <f t="shared" si="0"/>
        <v>111.31195828624777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180.49434740526848</v>
      </c>
      <c r="I11" s="13"/>
      <c r="J11" s="13"/>
      <c r="K11" s="13"/>
      <c r="L11" s="14">
        <f t="shared" ref="L11:L25" si="2">SUM(D11:K11)</f>
        <v>180.49434740526848</v>
      </c>
      <c r="M11" s="12"/>
      <c r="N11" s="13">
        <f t="shared" si="0"/>
        <v>180.49434740526848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130.9687551717885</v>
      </c>
      <c r="I12" s="13"/>
      <c r="J12" s="13"/>
      <c r="K12" s="13"/>
      <c r="L12" s="14">
        <f t="shared" si="2"/>
        <v>130.9687551717885</v>
      </c>
      <c r="M12" s="12"/>
      <c r="N12" s="13">
        <f t="shared" si="0"/>
        <v>130.9687551717885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0.84009042557535452</v>
      </c>
      <c r="N14" s="13">
        <f t="shared" si="0"/>
        <v>0.84009042557535452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0.27040049461435073</v>
      </c>
      <c r="I15" s="14"/>
      <c r="J15" s="12"/>
      <c r="K15" s="12"/>
      <c r="L15" s="13">
        <f t="shared" si="2"/>
        <v>0.27040049461435073</v>
      </c>
      <c r="M15" s="12">
        <v>0</v>
      </c>
      <c r="N15" s="13">
        <f t="shared" si="0"/>
        <v>0.27040049461435073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11.551243351661126</v>
      </c>
      <c r="J16" s="13"/>
      <c r="K16" s="13"/>
      <c r="L16" s="14">
        <f t="shared" si="2"/>
        <v>11.551243351661126</v>
      </c>
      <c r="M16" s="12"/>
      <c r="N16" s="13">
        <f t="shared" si="0"/>
        <v>11.551243351661126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8.5059155589504645</v>
      </c>
      <c r="J17" s="14"/>
      <c r="K17" s="12"/>
      <c r="L17" s="13">
        <f t="shared" si="2"/>
        <v>8.5059155589504645</v>
      </c>
      <c r="M17" s="12"/>
      <c r="N17" s="13">
        <f t="shared" si="0"/>
        <v>8.5059155589504645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311.73350307167135</v>
      </c>
      <c r="I18" s="15">
        <f t="shared" si="3"/>
        <v>20.057158910611591</v>
      </c>
      <c r="J18" s="15">
        <f t="shared" si="3"/>
        <v>0</v>
      </c>
      <c r="K18" s="15">
        <f t="shared" si="3"/>
        <v>0</v>
      </c>
      <c r="L18" s="15">
        <f t="shared" si="3"/>
        <v>331.79066198228293</v>
      </c>
      <c r="M18" s="15">
        <f t="shared" si="3"/>
        <v>0.84009042557535452</v>
      </c>
      <c r="N18" s="15">
        <f t="shared" si="0"/>
        <v>332.63075240785827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2.5202712767260635</v>
      </c>
      <c r="N24" s="25">
        <f t="shared" si="0"/>
        <v>2.5202712767260635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1.0678754412465181</v>
      </c>
      <c r="N25" s="25">
        <f t="shared" si="0"/>
        <v>1.0678754412465181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3.5881467179725819</v>
      </c>
      <c r="N26" s="26">
        <f t="shared" si="0"/>
        <v>3.5881467179725819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311.73350307167135</v>
      </c>
      <c r="I27" s="27">
        <f t="shared" si="6"/>
        <v>20.057158910611591</v>
      </c>
      <c r="J27" s="27">
        <f t="shared" si="6"/>
        <v>0</v>
      </c>
      <c r="K27" s="27">
        <f t="shared" si="6"/>
        <v>0</v>
      </c>
      <c r="L27" s="27">
        <f t="shared" si="6"/>
        <v>331.79066198228293</v>
      </c>
      <c r="M27" s="27">
        <f t="shared" si="6"/>
        <v>115.7401954297957</v>
      </c>
      <c r="N27" s="27">
        <f t="shared" si="0"/>
        <v>447.5308574120786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31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1181.1570002868079</v>
      </c>
      <c r="N5" s="7">
        <f>+L5+M5</f>
        <v>1181.1570002868079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1819.4590155933154</v>
      </c>
      <c r="N6" s="7">
        <f t="shared" ref="N6:N27" si="0">+L6+M6</f>
        <v>1819.4590155933154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47.723515163103365</v>
      </c>
      <c r="N7" s="7">
        <f t="shared" si="0"/>
        <v>47.723515163103365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65.619833349267111</v>
      </c>
      <c r="N8" s="7">
        <f t="shared" si="0"/>
        <v>65.619833349267111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47.72285896476987</v>
      </c>
      <c r="N9" s="7">
        <f t="shared" si="0"/>
        <v>47.72285896476987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3161.6822233572634</v>
      </c>
      <c r="N10" s="9">
        <f t="shared" si="0"/>
        <v>3161.6822233572634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406.11228166185401</v>
      </c>
      <c r="I11" s="13"/>
      <c r="J11" s="13"/>
      <c r="K11" s="13"/>
      <c r="L11" s="14">
        <f t="shared" ref="L11:L25" si="2">SUM(D11:K11)</f>
        <v>406.11228166185401</v>
      </c>
      <c r="M11" s="12"/>
      <c r="N11" s="13">
        <f t="shared" si="0"/>
        <v>406.11228166185401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294.67969913652411</v>
      </c>
      <c r="I12" s="13"/>
      <c r="J12" s="13"/>
      <c r="K12" s="13"/>
      <c r="L12" s="14">
        <f t="shared" si="2"/>
        <v>294.67969913652411</v>
      </c>
      <c r="M12" s="12"/>
      <c r="N12" s="13">
        <f t="shared" si="0"/>
        <v>294.67969913652411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23.861757581551675</v>
      </c>
      <c r="N14" s="13">
        <f t="shared" si="0"/>
        <v>23.861757581551675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7.6804006521087942</v>
      </c>
      <c r="I15" s="14"/>
      <c r="J15" s="12"/>
      <c r="K15" s="12"/>
      <c r="L15" s="13">
        <f t="shared" si="2"/>
        <v>7.6804006521087942</v>
      </c>
      <c r="M15" s="12">
        <v>0</v>
      </c>
      <c r="N15" s="13">
        <f t="shared" si="0"/>
        <v>7.6804006521087942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328.09916674633558</v>
      </c>
      <c r="J16" s="13"/>
      <c r="K16" s="13"/>
      <c r="L16" s="14">
        <f t="shared" si="2"/>
        <v>328.09916674633558</v>
      </c>
      <c r="M16" s="12"/>
      <c r="N16" s="13">
        <f t="shared" si="0"/>
        <v>328.09916674633558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241.60029551321071</v>
      </c>
      <c r="J17" s="14"/>
      <c r="K17" s="12"/>
      <c r="L17" s="13">
        <f t="shared" si="2"/>
        <v>241.60029551321071</v>
      </c>
      <c r="M17" s="12"/>
      <c r="N17" s="13">
        <f t="shared" si="0"/>
        <v>241.60029551321071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708.47238145048686</v>
      </c>
      <c r="I18" s="15">
        <f t="shared" si="3"/>
        <v>569.69946225954629</v>
      </c>
      <c r="J18" s="15">
        <f t="shared" si="3"/>
        <v>0</v>
      </c>
      <c r="K18" s="15">
        <f t="shared" si="3"/>
        <v>0</v>
      </c>
      <c r="L18" s="15">
        <f t="shared" si="3"/>
        <v>1278.1718437100333</v>
      </c>
      <c r="M18" s="15">
        <f t="shared" si="3"/>
        <v>23.861757581551675</v>
      </c>
      <c r="N18" s="15">
        <f t="shared" si="0"/>
        <v>1302.033601291585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71.585272744655029</v>
      </c>
      <c r="N24" s="25">
        <f t="shared" si="0"/>
        <v>71.585272744655029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30.331716837345759</v>
      </c>
      <c r="N25" s="25">
        <f t="shared" si="0"/>
        <v>30.331716837345759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101.91698958200078</v>
      </c>
      <c r="N26" s="26">
        <f t="shared" si="0"/>
        <v>101.91698958200078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708.47238145048686</v>
      </c>
      <c r="I27" s="27">
        <f t="shared" si="6"/>
        <v>569.69946225954629</v>
      </c>
      <c r="J27" s="27">
        <f t="shared" si="6"/>
        <v>0</v>
      </c>
      <c r="K27" s="27">
        <f t="shared" si="6"/>
        <v>0</v>
      </c>
      <c r="L27" s="27">
        <f t="shared" si="6"/>
        <v>1278.1718437100333</v>
      </c>
      <c r="M27" s="27">
        <f t="shared" si="6"/>
        <v>3287.4609705208159</v>
      </c>
      <c r="N27" s="27">
        <f t="shared" si="0"/>
        <v>4565.6328142308494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32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602.06205529352303</v>
      </c>
      <c r="N5" s="7">
        <f>+L5+M5</f>
        <v>602.06205529352303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927.41882254810366</v>
      </c>
      <c r="N6" s="7">
        <f t="shared" ref="N6:N27" si="0">+L6+M6</f>
        <v>927.41882254810366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24.325739607819116</v>
      </c>
      <c r="N7" s="7">
        <f t="shared" si="0"/>
        <v>24.325739607819116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33.447891960751278</v>
      </c>
      <c r="N8" s="7">
        <f t="shared" si="0"/>
        <v>33.447891960751278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24.325405128899508</v>
      </c>
      <c r="N9" s="7">
        <f t="shared" si="0"/>
        <v>24.325405128899508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1611.5799145390968</v>
      </c>
      <c r="N10" s="9">
        <f t="shared" si="0"/>
        <v>1611.5799145390968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496.35945536448838</v>
      </c>
      <c r="I11" s="13"/>
      <c r="J11" s="13"/>
      <c r="K11" s="13"/>
      <c r="L11" s="14">
        <f t="shared" ref="L11:L25" si="2">SUM(D11:K11)</f>
        <v>496.35945536448838</v>
      </c>
      <c r="M11" s="12"/>
      <c r="N11" s="13">
        <f t="shared" si="0"/>
        <v>496.35945536448838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360.16407672241843</v>
      </c>
      <c r="I12" s="13"/>
      <c r="J12" s="13"/>
      <c r="K12" s="13"/>
      <c r="L12" s="14">
        <f t="shared" si="2"/>
        <v>360.16407672241843</v>
      </c>
      <c r="M12" s="12"/>
      <c r="N12" s="13">
        <f t="shared" si="0"/>
        <v>360.16407672241843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12.162869803909555</v>
      </c>
      <c r="N14" s="13">
        <f t="shared" si="0"/>
        <v>12.162869803909555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3.9148714361964738</v>
      </c>
      <c r="I15" s="14"/>
      <c r="J15" s="12"/>
      <c r="K15" s="12"/>
      <c r="L15" s="13">
        <f t="shared" si="2"/>
        <v>3.9148714361964738</v>
      </c>
      <c r="M15" s="12">
        <v>0</v>
      </c>
      <c r="N15" s="13">
        <f t="shared" si="0"/>
        <v>3.9148714361964738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167.2394598037564</v>
      </c>
      <c r="J16" s="13"/>
      <c r="K16" s="13"/>
      <c r="L16" s="14">
        <f t="shared" si="2"/>
        <v>167.2394598037564</v>
      </c>
      <c r="M16" s="12"/>
      <c r="N16" s="13">
        <f t="shared" si="0"/>
        <v>167.2394598037564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123.14905676458424</v>
      </c>
      <c r="J17" s="14"/>
      <c r="K17" s="12"/>
      <c r="L17" s="13">
        <f t="shared" si="2"/>
        <v>123.14905676458424</v>
      </c>
      <c r="M17" s="12"/>
      <c r="N17" s="13">
        <f t="shared" si="0"/>
        <v>123.14905676458424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860.43840352310326</v>
      </c>
      <c r="I18" s="15">
        <f t="shared" si="3"/>
        <v>290.38851656834066</v>
      </c>
      <c r="J18" s="15">
        <f t="shared" si="3"/>
        <v>0</v>
      </c>
      <c r="K18" s="15">
        <f t="shared" si="3"/>
        <v>0</v>
      </c>
      <c r="L18" s="15">
        <f t="shared" si="3"/>
        <v>1150.8269200914438</v>
      </c>
      <c r="M18" s="15">
        <f t="shared" si="3"/>
        <v>12.162869803909555</v>
      </c>
      <c r="N18" s="15">
        <f t="shared" si="0"/>
        <v>1162.9897898953534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36.488609411728667</v>
      </c>
      <c r="N24" s="25">
        <f t="shared" si="0"/>
        <v>36.488609411728667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15.460752275302333</v>
      </c>
      <c r="N25" s="25">
        <f t="shared" si="0"/>
        <v>15.460752275302333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51.949361687031001</v>
      </c>
      <c r="N26" s="26">
        <f t="shared" si="0"/>
        <v>51.949361687031001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860.43840352310326</v>
      </c>
      <c r="I27" s="27">
        <f t="shared" si="6"/>
        <v>290.38851656834066</v>
      </c>
      <c r="J27" s="27">
        <f t="shared" si="6"/>
        <v>0</v>
      </c>
      <c r="K27" s="27">
        <f t="shared" si="6"/>
        <v>0</v>
      </c>
      <c r="L27" s="27">
        <f t="shared" si="6"/>
        <v>1150.8269200914438</v>
      </c>
      <c r="M27" s="27">
        <f t="shared" si="6"/>
        <v>1675.6921460300373</v>
      </c>
      <c r="N27" s="27">
        <f t="shared" si="0"/>
        <v>2826.519066121481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33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287.43549440765446</v>
      </c>
      <c r="N5" s="7">
        <f>+L5+M5</f>
        <v>287.43549440765446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442.76679694108384</v>
      </c>
      <c r="N6" s="7">
        <f t="shared" ref="N6:N27" si="0">+L6+M6</f>
        <v>442.76679694108384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11.613555329602201</v>
      </c>
      <c r="N7" s="7">
        <f t="shared" si="0"/>
        <v>11.613555329602201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15.968638578203024</v>
      </c>
      <c r="N8" s="7">
        <f t="shared" si="0"/>
        <v>15.968638578203024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11.613395643216419</v>
      </c>
      <c r="N9" s="7">
        <f t="shared" si="0"/>
        <v>11.613395643216419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769.39788089975991</v>
      </c>
      <c r="N10" s="9">
        <f t="shared" si="0"/>
        <v>769.39788089975991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352.51103979391053</v>
      </c>
      <c r="I11" s="13"/>
      <c r="J11" s="13"/>
      <c r="K11" s="13"/>
      <c r="L11" s="14">
        <f t="shared" ref="L11:L25" si="2">SUM(D11:K11)</f>
        <v>352.51103979391053</v>
      </c>
      <c r="M11" s="12"/>
      <c r="N11" s="13">
        <f t="shared" si="0"/>
        <v>352.51103979391053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255.78602726244523</v>
      </c>
      <c r="I12" s="13"/>
      <c r="J12" s="13"/>
      <c r="K12" s="13"/>
      <c r="L12" s="14">
        <f t="shared" si="2"/>
        <v>255.78602726244523</v>
      </c>
      <c r="M12" s="12"/>
      <c r="N12" s="13">
        <f t="shared" si="0"/>
        <v>255.78602726244523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5.8067776648010998</v>
      </c>
      <c r="N14" s="13">
        <f t="shared" si="0"/>
        <v>5.8067776648010998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1.8690316004999417</v>
      </c>
      <c r="I15" s="14"/>
      <c r="J15" s="12"/>
      <c r="K15" s="12"/>
      <c r="L15" s="13">
        <f t="shared" si="2"/>
        <v>1.8690316004999417</v>
      </c>
      <c r="M15" s="12">
        <v>0</v>
      </c>
      <c r="N15" s="13">
        <f t="shared" si="0"/>
        <v>1.8690316004999417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79.843192891015121</v>
      </c>
      <c r="J16" s="13"/>
      <c r="K16" s="13"/>
      <c r="L16" s="14">
        <f t="shared" si="2"/>
        <v>79.843192891015121</v>
      </c>
      <c r="M16" s="12"/>
      <c r="N16" s="13">
        <f t="shared" si="0"/>
        <v>79.843192891015121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58.793623856111132</v>
      </c>
      <c r="J17" s="14"/>
      <c r="K17" s="12"/>
      <c r="L17" s="13">
        <f t="shared" si="2"/>
        <v>58.793623856111132</v>
      </c>
      <c r="M17" s="12"/>
      <c r="N17" s="13">
        <f t="shared" si="0"/>
        <v>58.793623856111132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610.16609865685575</v>
      </c>
      <c r="I18" s="15">
        <f t="shared" si="3"/>
        <v>138.63681674712626</v>
      </c>
      <c r="J18" s="15">
        <f t="shared" si="3"/>
        <v>0</v>
      </c>
      <c r="K18" s="15">
        <f t="shared" si="3"/>
        <v>0</v>
      </c>
      <c r="L18" s="15">
        <f t="shared" si="3"/>
        <v>748.80291540398196</v>
      </c>
      <c r="M18" s="15">
        <f t="shared" si="3"/>
        <v>5.8067776648010998</v>
      </c>
      <c r="N18" s="15">
        <f t="shared" si="0"/>
        <v>754.60969306878303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17.420332994403299</v>
      </c>
      <c r="N24" s="25">
        <f t="shared" si="0"/>
        <v>17.420332994403299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7.3812473898545701</v>
      </c>
      <c r="N25" s="25">
        <f t="shared" si="0"/>
        <v>7.3812473898545701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24.801580384257868</v>
      </c>
      <c r="N26" s="26">
        <f t="shared" si="0"/>
        <v>24.801580384257868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610.16609865685575</v>
      </c>
      <c r="I27" s="27">
        <f t="shared" si="6"/>
        <v>138.63681674712626</v>
      </c>
      <c r="J27" s="27">
        <f t="shared" si="6"/>
        <v>0</v>
      </c>
      <c r="K27" s="27">
        <f t="shared" si="6"/>
        <v>0</v>
      </c>
      <c r="L27" s="27">
        <f t="shared" si="6"/>
        <v>748.80291540398196</v>
      </c>
      <c r="M27" s="27">
        <f t="shared" si="6"/>
        <v>800.00623894881892</v>
      </c>
      <c r="N27" s="27">
        <f t="shared" si="0"/>
        <v>1548.8091543528008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99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52.041320851117021</v>
      </c>
      <c r="N5" s="7">
        <f>+L5+M5</f>
        <v>52.041320851117021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80.164660907023702</v>
      </c>
      <c r="N6" s="7">
        <f t="shared" ref="N6:N27" si="0">+L6+M6</f>
        <v>80.164660907023702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2.1026796303481627</v>
      </c>
      <c r="N7" s="7">
        <f t="shared" si="0"/>
        <v>2.1026796303481627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2.891184491728723</v>
      </c>
      <c r="N8" s="7">
        <f t="shared" si="0"/>
        <v>2.891184491728723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2.1026507185032455</v>
      </c>
      <c r="N9" s="7">
        <f t="shared" si="0"/>
        <v>2.1026507185032455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139.30249659872084</v>
      </c>
      <c r="N10" s="9">
        <f t="shared" si="0"/>
        <v>139.30249659872084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186.69559505631926</v>
      </c>
      <c r="I11" s="13"/>
      <c r="J11" s="13"/>
      <c r="K11" s="13"/>
      <c r="L11" s="14">
        <f t="shared" ref="L11:L25" si="2">SUM(D11:K11)</f>
        <v>186.69559505631926</v>
      </c>
      <c r="M11" s="12"/>
      <c r="N11" s="13">
        <f t="shared" si="0"/>
        <v>186.69559505631926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135.46845112928304</v>
      </c>
      <c r="I12" s="13"/>
      <c r="J12" s="13"/>
      <c r="K12" s="13"/>
      <c r="L12" s="14">
        <f t="shared" si="2"/>
        <v>135.46845112928304</v>
      </c>
      <c r="M12" s="12"/>
      <c r="N12" s="13">
        <f t="shared" si="0"/>
        <v>135.46845112928304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1.0513398151740811</v>
      </c>
      <c r="N14" s="13">
        <f t="shared" si="0"/>
        <v>1.0513398151740811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0.33839548383870022</v>
      </c>
      <c r="I15" s="14"/>
      <c r="J15" s="12"/>
      <c r="K15" s="12"/>
      <c r="L15" s="13">
        <f t="shared" si="2"/>
        <v>0.33839548383870022</v>
      </c>
      <c r="M15" s="12">
        <v>0</v>
      </c>
      <c r="N15" s="13">
        <f t="shared" si="0"/>
        <v>0.33839548383870022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14.455922458643618</v>
      </c>
      <c r="J16" s="13"/>
      <c r="K16" s="13"/>
      <c r="L16" s="14">
        <f t="shared" si="2"/>
        <v>14.455922458643618</v>
      </c>
      <c r="M16" s="12"/>
      <c r="N16" s="13">
        <f t="shared" si="0"/>
        <v>14.455922458643618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10.644815628637572</v>
      </c>
      <c r="J17" s="14"/>
      <c r="K17" s="12"/>
      <c r="L17" s="13">
        <f t="shared" si="2"/>
        <v>10.644815628637572</v>
      </c>
      <c r="M17" s="12"/>
      <c r="N17" s="13">
        <f t="shared" si="0"/>
        <v>10.644815628637572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322.502441669441</v>
      </c>
      <c r="I18" s="15">
        <f t="shared" si="3"/>
        <v>25.10073808728119</v>
      </c>
      <c r="J18" s="15">
        <f t="shared" si="3"/>
        <v>0</v>
      </c>
      <c r="K18" s="15">
        <f t="shared" si="3"/>
        <v>0</v>
      </c>
      <c r="L18" s="15">
        <f t="shared" si="3"/>
        <v>347.60317975672217</v>
      </c>
      <c r="M18" s="15">
        <f t="shared" si="3"/>
        <v>1.0513398151740811</v>
      </c>
      <c r="N18" s="15">
        <f t="shared" si="0"/>
        <v>348.65451957189623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3.1540194455222439</v>
      </c>
      <c r="N24" s="25">
        <f t="shared" si="0"/>
        <v>3.1540194455222439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1.3364037189926894</v>
      </c>
      <c r="N25" s="25">
        <f t="shared" si="0"/>
        <v>1.3364037189926894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4.4904231645149331</v>
      </c>
      <c r="N26" s="26">
        <f t="shared" si="0"/>
        <v>4.4904231645149331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322.502441669441</v>
      </c>
      <c r="I27" s="27">
        <f t="shared" si="6"/>
        <v>25.10073808728119</v>
      </c>
      <c r="J27" s="27">
        <f t="shared" si="6"/>
        <v>0</v>
      </c>
      <c r="K27" s="27">
        <f t="shared" si="6"/>
        <v>0</v>
      </c>
      <c r="L27" s="27">
        <f t="shared" si="6"/>
        <v>347.60317975672217</v>
      </c>
      <c r="M27" s="27">
        <f t="shared" si="6"/>
        <v>144.84425957840986</v>
      </c>
      <c r="N27" s="27">
        <f t="shared" si="0"/>
        <v>492.447439335132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34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12.173875723701098</v>
      </c>
      <c r="N5" s="7">
        <f>+L5+M5</f>
        <v>12.173875723701098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18.752687352165832</v>
      </c>
      <c r="N6" s="7">
        <f t="shared" ref="N6:N27" si="0">+L6+M6</f>
        <v>18.752687352165832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0.49187376661418586</v>
      </c>
      <c r="N7" s="7">
        <f t="shared" si="0"/>
        <v>0.49187376661418586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0.67632642909450535</v>
      </c>
      <c r="N8" s="7">
        <f t="shared" si="0"/>
        <v>0.67632642909450535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0.49186700334989492</v>
      </c>
      <c r="N9" s="7">
        <f t="shared" si="0"/>
        <v>0.49186700334989492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32.586630274925518</v>
      </c>
      <c r="N10" s="9">
        <f t="shared" si="0"/>
        <v>32.586630274925518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39.179567194360537</v>
      </c>
      <c r="I11" s="13"/>
      <c r="J11" s="13"/>
      <c r="K11" s="13"/>
      <c r="L11" s="14">
        <f t="shared" ref="L11:L25" si="2">SUM(D11:K11)</f>
        <v>39.179567194360537</v>
      </c>
      <c r="M11" s="12"/>
      <c r="N11" s="13">
        <f t="shared" si="0"/>
        <v>39.179567194360537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28.429140399025389</v>
      </c>
      <c r="I12" s="13"/>
      <c r="J12" s="13"/>
      <c r="K12" s="13"/>
      <c r="L12" s="14">
        <f t="shared" si="2"/>
        <v>28.429140399025389</v>
      </c>
      <c r="M12" s="12"/>
      <c r="N12" s="13">
        <f t="shared" si="0"/>
        <v>28.429140399025389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0.24593688330709287</v>
      </c>
      <c r="N14" s="13">
        <f t="shared" si="0"/>
        <v>0.24593688330709287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7.9159877157991387E-2</v>
      </c>
      <c r="I15" s="14"/>
      <c r="J15" s="12"/>
      <c r="K15" s="12"/>
      <c r="L15" s="13">
        <f t="shared" si="2"/>
        <v>7.9159877157991387E-2</v>
      </c>
      <c r="M15" s="12">
        <v>0</v>
      </c>
      <c r="N15" s="13">
        <f t="shared" si="0"/>
        <v>7.9159877157991387E-2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3.3816321454725271</v>
      </c>
      <c r="J16" s="13"/>
      <c r="K16" s="13"/>
      <c r="L16" s="14">
        <f t="shared" si="2"/>
        <v>3.3816321454725271</v>
      </c>
      <c r="M16" s="12"/>
      <c r="N16" s="13">
        <f t="shared" si="0"/>
        <v>3.3816321454725271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2.4901109434843152</v>
      </c>
      <c r="J17" s="14"/>
      <c r="K17" s="12"/>
      <c r="L17" s="13">
        <f t="shared" si="2"/>
        <v>2.4901109434843152</v>
      </c>
      <c r="M17" s="12"/>
      <c r="N17" s="13">
        <f t="shared" si="0"/>
        <v>2.4901109434843152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67.687867470543921</v>
      </c>
      <c r="I18" s="15">
        <f t="shared" si="3"/>
        <v>5.8717430889568423</v>
      </c>
      <c r="J18" s="15">
        <f t="shared" si="3"/>
        <v>0</v>
      </c>
      <c r="K18" s="15">
        <f t="shared" si="3"/>
        <v>0</v>
      </c>
      <c r="L18" s="15">
        <f t="shared" si="3"/>
        <v>73.559610559500754</v>
      </c>
      <c r="M18" s="15">
        <f t="shared" si="3"/>
        <v>0.24593688330709287</v>
      </c>
      <c r="N18" s="15">
        <f t="shared" si="0"/>
        <v>73.80554744280785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0.73781064992127865</v>
      </c>
      <c r="N24" s="25">
        <f t="shared" si="0"/>
        <v>0.73781064992127865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0.31262105814441021</v>
      </c>
      <c r="N25" s="25">
        <f t="shared" si="0"/>
        <v>0.31262105814441021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1.0504317080656889</v>
      </c>
      <c r="N26" s="26">
        <f t="shared" si="0"/>
        <v>1.0504317080656889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67.687867470543921</v>
      </c>
      <c r="I27" s="27">
        <f t="shared" si="6"/>
        <v>5.8717430889568423</v>
      </c>
      <c r="J27" s="27">
        <f t="shared" si="6"/>
        <v>0</v>
      </c>
      <c r="K27" s="27">
        <f t="shared" si="6"/>
        <v>0</v>
      </c>
      <c r="L27" s="27">
        <f t="shared" si="6"/>
        <v>73.559610559500754</v>
      </c>
      <c r="M27" s="27">
        <f t="shared" si="6"/>
        <v>33.882998866298301</v>
      </c>
      <c r="N27" s="27">
        <f t="shared" si="0"/>
        <v>107.44260942579905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35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71.775325122738636</v>
      </c>
      <c r="N5" s="7">
        <f>+L5+M5</f>
        <v>71.775325122738636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110.56300082038022</v>
      </c>
      <c r="N6" s="7">
        <f t="shared" ref="N6:N27" si="0">+L6+M6</f>
        <v>110.56300082038022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2.900013136272269</v>
      </c>
      <c r="N7" s="7">
        <f t="shared" si="0"/>
        <v>2.900013136272269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3.9875180623743685</v>
      </c>
      <c r="N8" s="7">
        <f t="shared" si="0"/>
        <v>3.9875180623743685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2.8999732610916453</v>
      </c>
      <c r="N9" s="7">
        <f t="shared" si="0"/>
        <v>2.8999732610916453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192.12583040285713</v>
      </c>
      <c r="N10" s="9">
        <f t="shared" si="0"/>
        <v>192.12583040285713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224.03471406758314</v>
      </c>
      <c r="I11" s="13"/>
      <c r="J11" s="13"/>
      <c r="K11" s="13"/>
      <c r="L11" s="14">
        <f t="shared" ref="L11:L25" si="2">SUM(D11:K11)</f>
        <v>224.03471406758314</v>
      </c>
      <c r="M11" s="12"/>
      <c r="N11" s="13">
        <f t="shared" si="0"/>
        <v>224.03471406758314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162.56214135513966</v>
      </c>
      <c r="I12" s="13"/>
      <c r="J12" s="13"/>
      <c r="K12" s="13"/>
      <c r="L12" s="14">
        <f t="shared" si="2"/>
        <v>162.56214135513966</v>
      </c>
      <c r="M12" s="12"/>
      <c r="N12" s="13">
        <f t="shared" si="0"/>
        <v>162.56214135513966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1.450006568136134</v>
      </c>
      <c r="N14" s="13">
        <f t="shared" si="0"/>
        <v>1.450006568136134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0.46671463128453294</v>
      </c>
      <c r="I15" s="14"/>
      <c r="J15" s="12"/>
      <c r="K15" s="12"/>
      <c r="L15" s="13">
        <f t="shared" si="2"/>
        <v>0.46671463128453294</v>
      </c>
      <c r="M15" s="12">
        <v>0</v>
      </c>
      <c r="N15" s="13">
        <f t="shared" si="0"/>
        <v>0.46671463128453294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19.937590311871844</v>
      </c>
      <c r="J16" s="13"/>
      <c r="K16" s="13"/>
      <c r="L16" s="14">
        <f t="shared" si="2"/>
        <v>19.937590311871844</v>
      </c>
      <c r="M16" s="12"/>
      <c r="N16" s="13">
        <f t="shared" si="0"/>
        <v>19.937590311871844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14.681316502378357</v>
      </c>
      <c r="J17" s="14"/>
      <c r="K17" s="12"/>
      <c r="L17" s="13">
        <f t="shared" si="2"/>
        <v>14.681316502378357</v>
      </c>
      <c r="M17" s="12"/>
      <c r="N17" s="13">
        <f t="shared" si="0"/>
        <v>14.681316502378357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387.06357005400736</v>
      </c>
      <c r="I18" s="15">
        <f t="shared" si="3"/>
        <v>34.618906814250202</v>
      </c>
      <c r="J18" s="15">
        <f t="shared" si="3"/>
        <v>0</v>
      </c>
      <c r="K18" s="15">
        <f t="shared" si="3"/>
        <v>0</v>
      </c>
      <c r="L18" s="15">
        <f t="shared" si="3"/>
        <v>421.68247686825754</v>
      </c>
      <c r="M18" s="15">
        <f t="shared" si="3"/>
        <v>1.450006568136134</v>
      </c>
      <c r="N18" s="15">
        <f t="shared" si="0"/>
        <v>423.13248343639367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4.3500197044084024</v>
      </c>
      <c r="N24" s="25">
        <f t="shared" si="0"/>
        <v>4.3500197044084024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1.8431663504535831</v>
      </c>
      <c r="N25" s="25">
        <f t="shared" si="0"/>
        <v>1.8431663504535831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6.1931860548619859</v>
      </c>
      <c r="N26" s="26">
        <f t="shared" si="0"/>
        <v>6.1931860548619859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387.06357005400736</v>
      </c>
      <c r="I27" s="27">
        <f t="shared" si="6"/>
        <v>34.618906814250202</v>
      </c>
      <c r="J27" s="27">
        <f t="shared" si="6"/>
        <v>0</v>
      </c>
      <c r="K27" s="27">
        <f t="shared" si="6"/>
        <v>0</v>
      </c>
      <c r="L27" s="27">
        <f t="shared" si="6"/>
        <v>421.68247686825754</v>
      </c>
      <c r="M27" s="27">
        <f t="shared" si="6"/>
        <v>199.76902302585526</v>
      </c>
      <c r="N27" s="27">
        <f t="shared" si="0"/>
        <v>621.45149989411277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36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242.70818615690422</v>
      </c>
      <c r="N5" s="7">
        <f>+L5+M5</f>
        <v>242.70818615690422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373.86867059523126</v>
      </c>
      <c r="N6" s="7">
        <f t="shared" ref="N6:N27" si="0">+L6+M6</f>
        <v>373.86867059523126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9.8063913598749188</v>
      </c>
      <c r="N7" s="7">
        <f t="shared" si="0"/>
        <v>9.8063913598749188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13.483788119828011</v>
      </c>
      <c r="N8" s="7">
        <f t="shared" si="0"/>
        <v>13.483788119828011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9.8062565219937206</v>
      </c>
      <c r="N9" s="7">
        <f t="shared" si="0"/>
        <v>9.8062565219937206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649.67329275383213</v>
      </c>
      <c r="N10" s="9">
        <f t="shared" si="0"/>
        <v>649.67329275383213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352.61610474924476</v>
      </c>
      <c r="I11" s="13"/>
      <c r="J11" s="13"/>
      <c r="K11" s="13"/>
      <c r="L11" s="14">
        <f t="shared" ref="L11:L25" si="2">SUM(D11:K11)</f>
        <v>352.61610474924476</v>
      </c>
      <c r="M11" s="12"/>
      <c r="N11" s="13">
        <f t="shared" si="0"/>
        <v>352.61610474924476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255.86226359122844</v>
      </c>
      <c r="I12" s="13"/>
      <c r="J12" s="13"/>
      <c r="K12" s="13"/>
      <c r="L12" s="14">
        <f t="shared" si="2"/>
        <v>255.86226359122844</v>
      </c>
      <c r="M12" s="12"/>
      <c r="N12" s="13">
        <f t="shared" si="0"/>
        <v>255.86226359122844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4.9031956799374585</v>
      </c>
      <c r="N14" s="13">
        <f t="shared" si="0"/>
        <v>4.9031956799374585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1.5781950331573116</v>
      </c>
      <c r="I15" s="14"/>
      <c r="J15" s="12"/>
      <c r="K15" s="12"/>
      <c r="L15" s="13">
        <f t="shared" si="2"/>
        <v>1.5781950331573116</v>
      </c>
      <c r="M15" s="12">
        <v>0</v>
      </c>
      <c r="N15" s="13">
        <f t="shared" si="0"/>
        <v>1.5781950331573116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67.418940599140058</v>
      </c>
      <c r="J16" s="13"/>
      <c r="K16" s="13"/>
      <c r="L16" s="14">
        <f t="shared" si="2"/>
        <v>67.418940599140058</v>
      </c>
      <c r="M16" s="12"/>
      <c r="N16" s="13">
        <f t="shared" si="0"/>
        <v>67.418940599140058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49.644856259366769</v>
      </c>
      <c r="J17" s="14"/>
      <c r="K17" s="12"/>
      <c r="L17" s="13">
        <f t="shared" si="2"/>
        <v>49.644856259366769</v>
      </c>
      <c r="M17" s="12"/>
      <c r="N17" s="13">
        <f t="shared" si="0"/>
        <v>49.644856259366769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610.05656337363052</v>
      </c>
      <c r="I18" s="15">
        <f t="shared" si="3"/>
        <v>117.06379685850683</v>
      </c>
      <c r="J18" s="15">
        <f t="shared" si="3"/>
        <v>0</v>
      </c>
      <c r="K18" s="15">
        <f t="shared" si="3"/>
        <v>0</v>
      </c>
      <c r="L18" s="15">
        <f t="shared" si="3"/>
        <v>727.12036023213739</v>
      </c>
      <c r="M18" s="15">
        <f t="shared" si="3"/>
        <v>4.9031956799374585</v>
      </c>
      <c r="N18" s="15">
        <f t="shared" si="0"/>
        <v>732.02355591207481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14.709587039812376</v>
      </c>
      <c r="N24" s="25">
        <f t="shared" si="0"/>
        <v>14.709587039812376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6.2326650689361722</v>
      </c>
      <c r="N25" s="25">
        <f t="shared" si="0"/>
        <v>6.2326650689361722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20.942252108748548</v>
      </c>
      <c r="N26" s="26">
        <f t="shared" si="0"/>
        <v>20.942252108748548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610.05656337363052</v>
      </c>
      <c r="I27" s="27">
        <f t="shared" si="6"/>
        <v>117.06379685850683</v>
      </c>
      <c r="J27" s="27">
        <f t="shared" si="6"/>
        <v>0</v>
      </c>
      <c r="K27" s="27">
        <f t="shared" si="6"/>
        <v>0</v>
      </c>
      <c r="L27" s="27">
        <f t="shared" si="6"/>
        <v>727.12036023213739</v>
      </c>
      <c r="M27" s="27">
        <f t="shared" si="6"/>
        <v>675.51874054251812</v>
      </c>
      <c r="N27" s="27">
        <f t="shared" si="0"/>
        <v>1402.6391007746556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37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820.26823964961045</v>
      </c>
      <c r="N5" s="7">
        <f>+L5+M5</f>
        <v>820.26823964961045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1263.5445105713698</v>
      </c>
      <c r="N6" s="7">
        <f t="shared" ref="N6:N27" si="0">+L6+M6</f>
        <v>1263.5445105713698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33.142151096953967</v>
      </c>
      <c r="N7" s="7">
        <f t="shared" si="0"/>
        <v>33.142151096953967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45.57045775831169</v>
      </c>
      <c r="N8" s="7">
        <f t="shared" si="0"/>
        <v>45.57045775831169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33.141695392376384</v>
      </c>
      <c r="N9" s="7">
        <f t="shared" si="0"/>
        <v>33.141695392376384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2195.6670544686217</v>
      </c>
      <c r="N10" s="9">
        <f t="shared" si="0"/>
        <v>2195.6670544686217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1083.2003672055746</v>
      </c>
      <c r="I11" s="13"/>
      <c r="J11" s="13"/>
      <c r="K11" s="13"/>
      <c r="L11" s="14">
        <f t="shared" ref="L11:L25" si="2">SUM(D11:K11)</f>
        <v>1083.2003672055746</v>
      </c>
      <c r="M11" s="12"/>
      <c r="N11" s="13">
        <f t="shared" si="0"/>
        <v>1083.2003672055746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785.98252928112129</v>
      </c>
      <c r="I12" s="13"/>
      <c r="J12" s="13"/>
      <c r="K12" s="13"/>
      <c r="L12" s="14">
        <f t="shared" si="2"/>
        <v>785.98252928112129</v>
      </c>
      <c r="M12" s="12"/>
      <c r="N12" s="13">
        <f t="shared" si="0"/>
        <v>785.98252928112129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16.57107554847698</v>
      </c>
      <c r="N14" s="13">
        <f t="shared" si="0"/>
        <v>16.57107554847698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5.333743711614324</v>
      </c>
      <c r="I15" s="14"/>
      <c r="J15" s="12"/>
      <c r="K15" s="12"/>
      <c r="L15" s="13">
        <f t="shared" si="2"/>
        <v>5.333743711614324</v>
      </c>
      <c r="M15" s="12">
        <v>0</v>
      </c>
      <c r="N15" s="13">
        <f t="shared" si="0"/>
        <v>5.333743711614324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227.85228879155846</v>
      </c>
      <c r="J16" s="13"/>
      <c r="K16" s="13"/>
      <c r="L16" s="14">
        <f t="shared" si="2"/>
        <v>227.85228879155846</v>
      </c>
      <c r="M16" s="12"/>
      <c r="N16" s="13">
        <f t="shared" si="0"/>
        <v>227.85228879155846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167.7821399283294</v>
      </c>
      <c r="J17" s="14"/>
      <c r="K17" s="12"/>
      <c r="L17" s="13">
        <f t="shared" si="2"/>
        <v>167.7821399283294</v>
      </c>
      <c r="M17" s="12"/>
      <c r="N17" s="13">
        <f t="shared" si="0"/>
        <v>167.7821399283294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1874.5166401983101</v>
      </c>
      <c r="I18" s="15">
        <f t="shared" si="3"/>
        <v>395.63442871988786</v>
      </c>
      <c r="J18" s="15">
        <f t="shared" si="3"/>
        <v>0</v>
      </c>
      <c r="K18" s="15">
        <f t="shared" si="3"/>
        <v>0</v>
      </c>
      <c r="L18" s="15">
        <f t="shared" si="3"/>
        <v>2270.1510689181978</v>
      </c>
      <c r="M18" s="15">
        <f t="shared" si="3"/>
        <v>16.57107554847698</v>
      </c>
      <c r="N18" s="15">
        <f t="shared" si="0"/>
        <v>2286.7221444666748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49.713226645430936</v>
      </c>
      <c r="N24" s="25">
        <f t="shared" si="0"/>
        <v>49.713226645430936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21.064214130448935</v>
      </c>
      <c r="N25" s="25">
        <f t="shared" si="0"/>
        <v>21.064214130448935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70.777440775879867</v>
      </c>
      <c r="N26" s="26">
        <f t="shared" si="0"/>
        <v>70.777440775879867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1874.5166401983101</v>
      </c>
      <c r="I27" s="27">
        <f t="shared" si="6"/>
        <v>395.63442871988786</v>
      </c>
      <c r="J27" s="27">
        <f t="shared" si="6"/>
        <v>0</v>
      </c>
      <c r="K27" s="27">
        <f t="shared" si="6"/>
        <v>0</v>
      </c>
      <c r="L27" s="27">
        <f t="shared" si="6"/>
        <v>2270.1510689181978</v>
      </c>
      <c r="M27" s="27">
        <f t="shared" si="6"/>
        <v>2283.0155707929785</v>
      </c>
      <c r="N27" s="27">
        <f t="shared" si="0"/>
        <v>4553.1666397111767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38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180.3731353457818</v>
      </c>
      <c r="N5" s="7">
        <f>+L5+M5</f>
        <v>180.3731353457818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277.84750646698711</v>
      </c>
      <c r="N6" s="7">
        <f t="shared" ref="N6:N27" si="0">+L6+M6</f>
        <v>277.84750646698711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7.2878034483144178</v>
      </c>
      <c r="N7" s="7">
        <f t="shared" si="0"/>
        <v>7.2878034483144178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10.020729741432323</v>
      </c>
      <c r="N8" s="7">
        <f t="shared" si="0"/>
        <v>10.020729741432323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7.2877032410170033</v>
      </c>
      <c r="N9" s="7">
        <f t="shared" si="0"/>
        <v>7.2877032410170033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482.8168782435327</v>
      </c>
      <c r="N10" s="9">
        <f t="shared" si="0"/>
        <v>482.8168782435327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419.30336795054501</v>
      </c>
      <c r="I11" s="13"/>
      <c r="J11" s="13"/>
      <c r="K11" s="13"/>
      <c r="L11" s="14">
        <f t="shared" ref="L11:L25" si="2">SUM(D11:K11)</f>
        <v>419.30336795054501</v>
      </c>
      <c r="M11" s="12"/>
      <c r="N11" s="13">
        <f t="shared" si="0"/>
        <v>419.30336795054501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304.25130165720822</v>
      </c>
      <c r="I12" s="13"/>
      <c r="J12" s="13"/>
      <c r="K12" s="13"/>
      <c r="L12" s="14">
        <f t="shared" si="2"/>
        <v>304.25130165720822</v>
      </c>
      <c r="M12" s="12"/>
      <c r="N12" s="13">
        <f t="shared" si="0"/>
        <v>304.25130165720822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3.6439017241572085</v>
      </c>
      <c r="N14" s="13">
        <f t="shared" si="0"/>
        <v>3.6439017241572085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1.1728652041991567</v>
      </c>
      <c r="I15" s="14"/>
      <c r="J15" s="12"/>
      <c r="K15" s="12"/>
      <c r="L15" s="13">
        <f t="shared" si="2"/>
        <v>1.1728652041991567</v>
      </c>
      <c r="M15" s="12">
        <v>0</v>
      </c>
      <c r="N15" s="13">
        <f t="shared" si="0"/>
        <v>1.1728652041991567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50.103648707161618</v>
      </c>
      <c r="J16" s="13"/>
      <c r="K16" s="13"/>
      <c r="L16" s="14">
        <f t="shared" si="2"/>
        <v>50.103648707161618</v>
      </c>
      <c r="M16" s="12"/>
      <c r="N16" s="13">
        <f t="shared" si="0"/>
        <v>50.103648707161618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36.894504957091733</v>
      </c>
      <c r="J17" s="14"/>
      <c r="K17" s="12"/>
      <c r="L17" s="13">
        <f t="shared" si="2"/>
        <v>36.894504957091733</v>
      </c>
      <c r="M17" s="12"/>
      <c r="N17" s="13">
        <f t="shared" si="0"/>
        <v>36.894504957091733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724.72753481195241</v>
      </c>
      <c r="I18" s="15">
        <f t="shared" si="3"/>
        <v>86.998153664253351</v>
      </c>
      <c r="J18" s="15">
        <f t="shared" si="3"/>
        <v>0</v>
      </c>
      <c r="K18" s="15">
        <f t="shared" si="3"/>
        <v>0</v>
      </c>
      <c r="L18" s="15">
        <f t="shared" si="3"/>
        <v>811.72568847620573</v>
      </c>
      <c r="M18" s="15">
        <f t="shared" si="3"/>
        <v>3.6439017241572085</v>
      </c>
      <c r="N18" s="15">
        <f t="shared" si="0"/>
        <v>815.36959020036295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10.931705172471625</v>
      </c>
      <c r="N24" s="25">
        <f t="shared" si="0"/>
        <v>10.931705172471625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4.6319218063678438</v>
      </c>
      <c r="N25" s="25">
        <f t="shared" si="0"/>
        <v>4.6319218063678438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15.563626978839469</v>
      </c>
      <c r="N26" s="26">
        <f t="shared" si="0"/>
        <v>15.563626978839469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724.72753481195241</v>
      </c>
      <c r="I27" s="27">
        <f t="shared" si="6"/>
        <v>86.998153664253351</v>
      </c>
      <c r="J27" s="27">
        <f t="shared" si="6"/>
        <v>0</v>
      </c>
      <c r="K27" s="27">
        <f t="shared" si="6"/>
        <v>0</v>
      </c>
      <c r="L27" s="27">
        <f t="shared" si="6"/>
        <v>811.72568847620573</v>
      </c>
      <c r="M27" s="27">
        <f t="shared" si="6"/>
        <v>502.02440694652938</v>
      </c>
      <c r="N27" s="27">
        <f t="shared" si="0"/>
        <v>1313.7500954227351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14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4565.4199571743511</v>
      </c>
      <c r="N5" s="7">
        <f>+L5+M5</f>
        <v>4565.4199571743511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7032.591348172612</v>
      </c>
      <c r="N6" s="7">
        <f t="shared" ref="N6:N27" si="0">+L6+M6</f>
        <v>7032.591348172612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184.46141241108492</v>
      </c>
      <c r="N7" s="7">
        <f t="shared" si="0"/>
        <v>184.46141241108492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253.6344420652417</v>
      </c>
      <c r="N8" s="7">
        <f t="shared" si="0"/>
        <v>253.6344420652417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184.45887606666429</v>
      </c>
      <c r="N9" s="7">
        <f t="shared" si="0"/>
        <v>184.45887606666429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12220.566035889955</v>
      </c>
      <c r="N10" s="9">
        <f t="shared" si="0"/>
        <v>12220.566035889955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2588.4019771917715</v>
      </c>
      <c r="I11" s="13"/>
      <c r="J11" s="13"/>
      <c r="K11" s="13"/>
      <c r="L11" s="14">
        <f t="shared" ref="L11:L25" si="2">SUM(D11:K11)</f>
        <v>2588.4019771917715</v>
      </c>
      <c r="M11" s="12"/>
      <c r="N11" s="13">
        <f t="shared" si="0"/>
        <v>2588.4019771917715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1878.1739689378621</v>
      </c>
      <c r="I12" s="13"/>
      <c r="J12" s="13"/>
      <c r="K12" s="13"/>
      <c r="L12" s="14">
        <f t="shared" si="2"/>
        <v>1878.1739689378621</v>
      </c>
      <c r="M12" s="12"/>
      <c r="N12" s="13">
        <f t="shared" si="0"/>
        <v>1878.1739689378621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92.230706205542447</v>
      </c>
      <c r="N14" s="13">
        <f t="shared" si="0"/>
        <v>92.230706205542447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29.68636210742357</v>
      </c>
      <c r="I15" s="14"/>
      <c r="J15" s="12"/>
      <c r="K15" s="12"/>
      <c r="L15" s="13">
        <f t="shared" si="2"/>
        <v>29.68636210742357</v>
      </c>
      <c r="M15" s="12">
        <v>0</v>
      </c>
      <c r="N15" s="13">
        <f t="shared" si="0"/>
        <v>29.68636210742357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1268.1722103262086</v>
      </c>
      <c r="J16" s="13"/>
      <c r="K16" s="13"/>
      <c r="L16" s="14">
        <f t="shared" si="2"/>
        <v>1268.1722103262086</v>
      </c>
      <c r="M16" s="12"/>
      <c r="N16" s="13">
        <f t="shared" si="0"/>
        <v>1268.1722103262086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933.83590033111716</v>
      </c>
      <c r="J17" s="14"/>
      <c r="K17" s="12"/>
      <c r="L17" s="13">
        <f t="shared" si="2"/>
        <v>933.83590033111716</v>
      </c>
      <c r="M17" s="12"/>
      <c r="N17" s="13">
        <f t="shared" si="0"/>
        <v>933.83590033111716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4496.2623082370574</v>
      </c>
      <c r="I18" s="15">
        <f t="shared" si="3"/>
        <v>2202.0081106573257</v>
      </c>
      <c r="J18" s="15">
        <f t="shared" si="3"/>
        <v>0</v>
      </c>
      <c r="K18" s="15">
        <f t="shared" si="3"/>
        <v>0</v>
      </c>
      <c r="L18" s="15">
        <f t="shared" si="3"/>
        <v>6698.2704188943835</v>
      </c>
      <c r="M18" s="15">
        <f t="shared" si="3"/>
        <v>92.230706205542447</v>
      </c>
      <c r="N18" s="15">
        <f t="shared" si="0"/>
        <v>6790.501125099926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276.69211861662734</v>
      </c>
      <c r="N24" s="25">
        <f t="shared" si="0"/>
        <v>276.69211861662734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117.23845801274064</v>
      </c>
      <c r="N25" s="25">
        <f t="shared" si="0"/>
        <v>117.23845801274064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393.93057662936798</v>
      </c>
      <c r="N26" s="26">
        <f t="shared" si="0"/>
        <v>393.93057662936798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4496.2623082370574</v>
      </c>
      <c r="I27" s="27">
        <f t="shared" si="6"/>
        <v>2202.0081106573257</v>
      </c>
      <c r="J27" s="27">
        <f t="shared" si="6"/>
        <v>0</v>
      </c>
      <c r="K27" s="27">
        <f t="shared" si="6"/>
        <v>0</v>
      </c>
      <c r="L27" s="27">
        <f t="shared" si="6"/>
        <v>6698.2704188943835</v>
      </c>
      <c r="M27" s="27">
        <f t="shared" si="6"/>
        <v>12706.727318724865</v>
      </c>
      <c r="N27" s="27">
        <f t="shared" si="0"/>
        <v>19404.997737619247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39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639.08233162640443</v>
      </c>
      <c r="N5" s="7">
        <f>+L5+M5</f>
        <v>639.08233162640443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984.44500578814825</v>
      </c>
      <c r="N6" s="7">
        <f t="shared" ref="N6:N27" si="0">+L6+M6</f>
        <v>984.44500578814825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25.821508348541599</v>
      </c>
      <c r="N7" s="7">
        <f t="shared" si="0"/>
        <v>25.821508348541599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35.504573979244689</v>
      </c>
      <c r="N8" s="7">
        <f t="shared" si="0"/>
        <v>35.504573979244689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25.821153302801807</v>
      </c>
      <c r="N9" s="7">
        <f t="shared" si="0"/>
        <v>25.821153302801807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1710.6745730451407</v>
      </c>
      <c r="N10" s="9">
        <f t="shared" si="0"/>
        <v>1710.6745730451407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897.0300969259265</v>
      </c>
      <c r="I11" s="13"/>
      <c r="J11" s="13"/>
      <c r="K11" s="13"/>
      <c r="L11" s="14">
        <f t="shared" ref="L11:L25" si="2">SUM(D11:K11)</f>
        <v>897.0300969259265</v>
      </c>
      <c r="M11" s="12"/>
      <c r="N11" s="13">
        <f t="shared" si="0"/>
        <v>897.0300969259265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650.89525979575444</v>
      </c>
      <c r="I12" s="13"/>
      <c r="J12" s="13"/>
      <c r="K12" s="13"/>
      <c r="L12" s="14">
        <f t="shared" si="2"/>
        <v>650.89525979575444</v>
      </c>
      <c r="M12" s="12"/>
      <c r="N12" s="13">
        <f t="shared" si="0"/>
        <v>650.89525979575444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12.910754174270798</v>
      </c>
      <c r="N14" s="13">
        <f t="shared" si="0"/>
        <v>12.910754174270798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4.1555935031353055</v>
      </c>
      <c r="I15" s="14"/>
      <c r="J15" s="12"/>
      <c r="K15" s="12"/>
      <c r="L15" s="13">
        <f t="shared" si="2"/>
        <v>4.1555935031353055</v>
      </c>
      <c r="M15" s="12">
        <v>0</v>
      </c>
      <c r="N15" s="13">
        <f t="shared" si="0"/>
        <v>4.1555935031353055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177.52286989622348</v>
      </c>
      <c r="J16" s="13"/>
      <c r="K16" s="13"/>
      <c r="L16" s="14">
        <f t="shared" si="2"/>
        <v>177.52286989622348</v>
      </c>
      <c r="M16" s="12"/>
      <c r="N16" s="13">
        <f t="shared" si="0"/>
        <v>177.52286989622348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130.7213860144918</v>
      </c>
      <c r="J17" s="14"/>
      <c r="K17" s="12"/>
      <c r="L17" s="13">
        <f t="shared" si="2"/>
        <v>130.7213860144918</v>
      </c>
      <c r="M17" s="12"/>
      <c r="N17" s="13">
        <f t="shared" si="0"/>
        <v>130.7213860144918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1552.0809502248164</v>
      </c>
      <c r="I18" s="15">
        <f t="shared" si="3"/>
        <v>308.24425591071531</v>
      </c>
      <c r="J18" s="15">
        <f t="shared" si="3"/>
        <v>0</v>
      </c>
      <c r="K18" s="15">
        <f t="shared" si="3"/>
        <v>0</v>
      </c>
      <c r="L18" s="15">
        <f t="shared" si="3"/>
        <v>1860.3252061355317</v>
      </c>
      <c r="M18" s="15">
        <f t="shared" si="3"/>
        <v>12.910754174270798</v>
      </c>
      <c r="N18" s="15">
        <f t="shared" si="0"/>
        <v>1873.2359603098025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38.732262522812391</v>
      </c>
      <c r="N24" s="25">
        <f t="shared" si="0"/>
        <v>38.732262522812391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16.411420593482383</v>
      </c>
      <c r="N25" s="25">
        <f t="shared" si="0"/>
        <v>16.411420593482383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55.143683116294774</v>
      </c>
      <c r="N26" s="26">
        <f t="shared" si="0"/>
        <v>55.143683116294774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1552.0809502248164</v>
      </c>
      <c r="I27" s="27">
        <f t="shared" si="6"/>
        <v>308.24425591071531</v>
      </c>
      <c r="J27" s="27">
        <f t="shared" si="6"/>
        <v>0</v>
      </c>
      <c r="K27" s="27">
        <f t="shared" si="6"/>
        <v>0</v>
      </c>
      <c r="L27" s="27">
        <f t="shared" si="6"/>
        <v>1860.3252061355317</v>
      </c>
      <c r="M27" s="27">
        <f t="shared" si="6"/>
        <v>1778.7290103357063</v>
      </c>
      <c r="N27" s="27">
        <f t="shared" si="0"/>
        <v>3639.0542164712379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40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24.407420590603675</v>
      </c>
      <c r="N5" s="7">
        <f>+L5+M5</f>
        <v>24.407420590603675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37.597289293606671</v>
      </c>
      <c r="N6" s="7">
        <f t="shared" ref="N6:N27" si="0">+L6+M6</f>
        <v>37.597289293606671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0.98615840770115881</v>
      </c>
      <c r="N7" s="7">
        <f t="shared" si="0"/>
        <v>0.98615840770115881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1.3559678105890929</v>
      </c>
      <c r="N8" s="7">
        <f t="shared" si="0"/>
        <v>1.3559678105890929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0.98614484802305291</v>
      </c>
      <c r="N9" s="7">
        <f t="shared" si="0"/>
        <v>0.98614484802305291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65.332980950523663</v>
      </c>
      <c r="N10" s="9">
        <f t="shared" si="0"/>
        <v>65.332980950523663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209.6516839752725</v>
      </c>
      <c r="I11" s="13"/>
      <c r="J11" s="13"/>
      <c r="K11" s="13"/>
      <c r="L11" s="14">
        <f t="shared" ref="L11:L25" si="2">SUM(D11:K11)</f>
        <v>209.6516839752725</v>
      </c>
      <c r="M11" s="12"/>
      <c r="N11" s="13">
        <f t="shared" si="0"/>
        <v>209.6516839752725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152.12565082860411</v>
      </c>
      <c r="I12" s="13"/>
      <c r="J12" s="13"/>
      <c r="K12" s="13"/>
      <c r="L12" s="14">
        <f t="shared" si="2"/>
        <v>152.12565082860411</v>
      </c>
      <c r="M12" s="12"/>
      <c r="N12" s="13">
        <f t="shared" si="0"/>
        <v>152.12565082860411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0.4930792038505793</v>
      </c>
      <c r="N14" s="13">
        <f t="shared" si="0"/>
        <v>0.4930792038505793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0.15870774924489076</v>
      </c>
      <c r="I15" s="14"/>
      <c r="J15" s="12"/>
      <c r="K15" s="12"/>
      <c r="L15" s="13">
        <f t="shared" si="2"/>
        <v>0.15870774924489076</v>
      </c>
      <c r="M15" s="12">
        <v>0</v>
      </c>
      <c r="N15" s="13">
        <f t="shared" si="0"/>
        <v>0.15870774924489076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6.7798390529454657</v>
      </c>
      <c r="J16" s="13"/>
      <c r="K16" s="13"/>
      <c r="L16" s="14">
        <f t="shared" si="2"/>
        <v>6.7798390529454657</v>
      </c>
      <c r="M16" s="12"/>
      <c r="N16" s="13">
        <f t="shared" si="0"/>
        <v>6.7798390529454657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4.9924269389871148</v>
      </c>
      <c r="J17" s="14"/>
      <c r="K17" s="12"/>
      <c r="L17" s="13">
        <f t="shared" si="2"/>
        <v>4.9924269389871148</v>
      </c>
      <c r="M17" s="12"/>
      <c r="N17" s="13">
        <f t="shared" si="0"/>
        <v>4.9924269389871148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361.93604255312152</v>
      </c>
      <c r="I18" s="15">
        <f t="shared" si="3"/>
        <v>11.772265991932581</v>
      </c>
      <c r="J18" s="15">
        <f t="shared" si="3"/>
        <v>0</v>
      </c>
      <c r="K18" s="15">
        <f t="shared" si="3"/>
        <v>0</v>
      </c>
      <c r="L18" s="15">
        <f t="shared" si="3"/>
        <v>373.70830854505414</v>
      </c>
      <c r="M18" s="15">
        <f t="shared" si="3"/>
        <v>0.4930792038505793</v>
      </c>
      <c r="N18" s="15">
        <f t="shared" si="0"/>
        <v>374.20138774890472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1.4792376115517378</v>
      </c>
      <c r="N24" s="25">
        <f t="shared" si="0"/>
        <v>1.4792376115517378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0.62677439993534234</v>
      </c>
      <c r="N25" s="25">
        <f t="shared" si="0"/>
        <v>0.62677439993534234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2.1060120114870804</v>
      </c>
      <c r="N26" s="26">
        <f t="shared" si="0"/>
        <v>2.1060120114870804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361.93604255312152</v>
      </c>
      <c r="I27" s="27">
        <f t="shared" si="6"/>
        <v>11.772265991932581</v>
      </c>
      <c r="J27" s="27">
        <f t="shared" si="6"/>
        <v>0</v>
      </c>
      <c r="K27" s="27">
        <f t="shared" si="6"/>
        <v>0</v>
      </c>
      <c r="L27" s="27">
        <f t="shared" si="6"/>
        <v>373.70830854505414</v>
      </c>
      <c r="M27" s="27">
        <f t="shared" si="6"/>
        <v>67.932072165861328</v>
      </c>
      <c r="N27" s="27">
        <f t="shared" si="0"/>
        <v>441.64038071091545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41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4.144969544037048</v>
      </c>
      <c r="N5" s="7">
        <f>+L5+M5</f>
        <v>4.144969544037048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6.3849278329863619</v>
      </c>
      <c r="N6" s="7">
        <f t="shared" ref="N6:N27" si="0">+L6+M6</f>
        <v>6.3849278329863619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0.16747351693078985</v>
      </c>
      <c r="N7" s="7">
        <f t="shared" si="0"/>
        <v>0.16747351693078985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0.23027608577983597</v>
      </c>
      <c r="N8" s="7">
        <f t="shared" si="0"/>
        <v>0.23027608577983597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0.16747121416993205</v>
      </c>
      <c r="N9" s="7">
        <f t="shared" si="0"/>
        <v>0.16747121416993205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11.095118193903968</v>
      </c>
      <c r="N10" s="9">
        <f t="shared" si="0"/>
        <v>11.095118193903968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38.026267972013208</v>
      </c>
      <c r="I11" s="13"/>
      <c r="J11" s="13"/>
      <c r="K11" s="13"/>
      <c r="L11" s="14">
        <f t="shared" ref="L11:L25" si="2">SUM(D11:K11)</f>
        <v>38.026267972013208</v>
      </c>
      <c r="M11" s="12"/>
      <c r="N11" s="13">
        <f t="shared" si="0"/>
        <v>38.026267972013208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27.592293341691938</v>
      </c>
      <c r="I12" s="13"/>
      <c r="J12" s="13"/>
      <c r="K12" s="13"/>
      <c r="L12" s="14">
        <f t="shared" si="2"/>
        <v>27.592293341691938</v>
      </c>
      <c r="M12" s="12"/>
      <c r="N12" s="13">
        <f t="shared" si="0"/>
        <v>27.592293341691938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8.3736758465394912E-2</v>
      </c>
      <c r="N14" s="13">
        <f t="shared" si="0"/>
        <v>8.3736758465394912E-2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2.695240918968695E-2</v>
      </c>
      <c r="I15" s="14"/>
      <c r="J15" s="12"/>
      <c r="K15" s="12"/>
      <c r="L15" s="13">
        <f t="shared" si="2"/>
        <v>2.695240918968695E-2</v>
      </c>
      <c r="M15" s="12">
        <v>0</v>
      </c>
      <c r="N15" s="13">
        <f t="shared" si="0"/>
        <v>2.695240918968695E-2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1.15138042889918</v>
      </c>
      <c r="J16" s="13"/>
      <c r="K16" s="13"/>
      <c r="L16" s="14">
        <f t="shared" si="2"/>
        <v>1.15138042889918</v>
      </c>
      <c r="M16" s="12"/>
      <c r="N16" s="13">
        <f t="shared" si="0"/>
        <v>1.15138042889918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0.84783467946212343</v>
      </c>
      <c r="J17" s="14"/>
      <c r="K17" s="12"/>
      <c r="L17" s="13">
        <f t="shared" si="2"/>
        <v>0.84783467946212343</v>
      </c>
      <c r="M17" s="12"/>
      <c r="N17" s="13">
        <f t="shared" si="0"/>
        <v>0.84783467946212343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65.645513722894833</v>
      </c>
      <c r="I18" s="15">
        <f t="shared" si="3"/>
        <v>1.9992151083613035</v>
      </c>
      <c r="J18" s="15">
        <f t="shared" si="3"/>
        <v>0</v>
      </c>
      <c r="K18" s="15">
        <f t="shared" si="3"/>
        <v>0</v>
      </c>
      <c r="L18" s="15">
        <f t="shared" si="3"/>
        <v>67.644728831256131</v>
      </c>
      <c r="M18" s="15">
        <f t="shared" si="3"/>
        <v>8.3736758465394912E-2</v>
      </c>
      <c r="N18" s="15">
        <f t="shared" si="0"/>
        <v>67.728465589721523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0.25121027539618473</v>
      </c>
      <c r="N24" s="25">
        <f t="shared" si="0"/>
        <v>0.25121027539618473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0.10644143198459277</v>
      </c>
      <c r="N25" s="25">
        <f t="shared" si="0"/>
        <v>0.10644143198459277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0.35765170738077751</v>
      </c>
      <c r="N26" s="26">
        <f t="shared" si="0"/>
        <v>0.35765170738077751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65.645513722894833</v>
      </c>
      <c r="I27" s="27">
        <f t="shared" si="6"/>
        <v>1.9992151083613035</v>
      </c>
      <c r="J27" s="27">
        <f t="shared" si="6"/>
        <v>0</v>
      </c>
      <c r="K27" s="27">
        <f t="shared" si="6"/>
        <v>0</v>
      </c>
      <c r="L27" s="27">
        <f t="shared" si="6"/>
        <v>67.644728831256131</v>
      </c>
      <c r="M27" s="27">
        <f t="shared" si="6"/>
        <v>11.53650665975014</v>
      </c>
      <c r="N27" s="27">
        <f t="shared" si="0"/>
        <v>79.181235491006277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42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1914.8106576079499</v>
      </c>
      <c r="N5" s="7">
        <f>+L5+M5</f>
        <v>1914.8106576079499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2949.5820735880034</v>
      </c>
      <c r="N6" s="7">
        <f t="shared" ref="N6:N27" si="0">+L6+M6</f>
        <v>2949.5820735880034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77.366087176078793</v>
      </c>
      <c r="N7" s="7">
        <f t="shared" si="0"/>
        <v>77.366087176078793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106.37836986710832</v>
      </c>
      <c r="N8" s="7">
        <f t="shared" si="0"/>
        <v>106.37836986710832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77.365023392380124</v>
      </c>
      <c r="N9" s="7">
        <f t="shared" si="0"/>
        <v>77.365023392380124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5125.5022116315204</v>
      </c>
      <c r="N10" s="9">
        <f t="shared" si="0"/>
        <v>5125.5022116315204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793.52662420370427</v>
      </c>
      <c r="I11" s="13"/>
      <c r="J11" s="13"/>
      <c r="K11" s="13"/>
      <c r="L11" s="14">
        <f t="shared" ref="L11:L25" si="2">SUM(D11:K11)</f>
        <v>793.52662420370427</v>
      </c>
      <c r="M11" s="12"/>
      <c r="N11" s="13">
        <f t="shared" si="0"/>
        <v>793.52662420370427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575.791960588552</v>
      </c>
      <c r="I12" s="13"/>
      <c r="J12" s="13"/>
      <c r="K12" s="13"/>
      <c r="L12" s="14">
        <f t="shared" si="2"/>
        <v>575.791960588552</v>
      </c>
      <c r="M12" s="12"/>
      <c r="N12" s="13">
        <f t="shared" si="0"/>
        <v>575.791960588552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38.683043588039389</v>
      </c>
      <c r="N14" s="13">
        <f t="shared" si="0"/>
        <v>38.683043588039389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12.450938376342805</v>
      </c>
      <c r="I15" s="14"/>
      <c r="J15" s="12"/>
      <c r="K15" s="12"/>
      <c r="L15" s="13">
        <f t="shared" si="2"/>
        <v>12.450938376342805</v>
      </c>
      <c r="M15" s="12">
        <v>0</v>
      </c>
      <c r="N15" s="13">
        <f t="shared" si="0"/>
        <v>12.450938376342805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531.89184933554168</v>
      </c>
      <c r="J16" s="13"/>
      <c r="K16" s="13"/>
      <c r="L16" s="14">
        <f t="shared" si="2"/>
        <v>531.89184933554168</v>
      </c>
      <c r="M16" s="12"/>
      <c r="N16" s="13">
        <f t="shared" si="0"/>
        <v>531.89184933554168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391.66581632889881</v>
      </c>
      <c r="J17" s="14"/>
      <c r="K17" s="12"/>
      <c r="L17" s="13">
        <f t="shared" si="2"/>
        <v>391.66581632889881</v>
      </c>
      <c r="M17" s="12"/>
      <c r="N17" s="13">
        <f t="shared" si="0"/>
        <v>391.66581632889881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1381.7695231685991</v>
      </c>
      <c r="I18" s="15">
        <f t="shared" si="3"/>
        <v>923.55766566444049</v>
      </c>
      <c r="J18" s="15">
        <f t="shared" si="3"/>
        <v>0</v>
      </c>
      <c r="K18" s="15">
        <f t="shared" si="3"/>
        <v>0</v>
      </c>
      <c r="L18" s="15">
        <f t="shared" si="3"/>
        <v>2305.3271888330396</v>
      </c>
      <c r="M18" s="15">
        <f t="shared" si="3"/>
        <v>38.683043588039389</v>
      </c>
      <c r="N18" s="15">
        <f t="shared" si="0"/>
        <v>2344.0102324210789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116.04913076411817</v>
      </c>
      <c r="N24" s="25">
        <f t="shared" si="0"/>
        <v>116.04913076411817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49.171697453931458</v>
      </c>
      <c r="N25" s="25">
        <f t="shared" si="0"/>
        <v>49.171697453931458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165.22082821804963</v>
      </c>
      <c r="N26" s="26">
        <f t="shared" si="0"/>
        <v>165.22082821804963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1381.7695231685991</v>
      </c>
      <c r="I27" s="27">
        <f t="shared" si="6"/>
        <v>923.55766566444049</v>
      </c>
      <c r="J27" s="27">
        <f t="shared" si="6"/>
        <v>0</v>
      </c>
      <c r="K27" s="27">
        <f t="shared" si="6"/>
        <v>0</v>
      </c>
      <c r="L27" s="27">
        <f t="shared" si="6"/>
        <v>2305.3271888330396</v>
      </c>
      <c r="M27" s="27">
        <f t="shared" si="6"/>
        <v>5329.4060834376096</v>
      </c>
      <c r="N27" s="27">
        <f t="shared" si="0"/>
        <v>7634.7332722706487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43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209.37260579257455</v>
      </c>
      <c r="N5" s="7">
        <f>+L5+M5</f>
        <v>209.37260579257455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322.51840791280426</v>
      </c>
      <c r="N6" s="7">
        <f t="shared" ref="N6:N27" si="0">+L6+M6</f>
        <v>322.51840791280426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8.4594992239424087</v>
      </c>
      <c r="N7" s="7">
        <f t="shared" si="0"/>
        <v>8.4594992239424087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11.631811432920808</v>
      </c>
      <c r="N8" s="7">
        <f t="shared" si="0"/>
        <v>11.631811432920808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8.4593829058280789</v>
      </c>
      <c r="N9" s="7">
        <f t="shared" si="0"/>
        <v>8.4593829058280789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560.4417072680701</v>
      </c>
      <c r="N10" s="9">
        <f t="shared" si="0"/>
        <v>560.4417072680701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828.28863270136685</v>
      </c>
      <c r="I11" s="13"/>
      <c r="J11" s="13"/>
      <c r="K11" s="13"/>
      <c r="L11" s="14">
        <f t="shared" ref="L11:L25" si="2">SUM(D11:K11)</f>
        <v>828.28863270136685</v>
      </c>
      <c r="M11" s="12"/>
      <c r="N11" s="13">
        <f t="shared" si="0"/>
        <v>828.28863270136685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601.01567006011578</v>
      </c>
      <c r="I12" s="13"/>
      <c r="J12" s="13"/>
      <c r="K12" s="13"/>
      <c r="L12" s="14">
        <f t="shared" si="2"/>
        <v>601.01567006011578</v>
      </c>
      <c r="M12" s="12"/>
      <c r="N12" s="13">
        <f t="shared" si="0"/>
        <v>601.01567006011578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4.2297496119712035</v>
      </c>
      <c r="N14" s="13">
        <f t="shared" si="0"/>
        <v>4.2297496119712035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1.3614324748297961</v>
      </c>
      <c r="I15" s="14"/>
      <c r="J15" s="12"/>
      <c r="K15" s="12"/>
      <c r="L15" s="13">
        <f t="shared" si="2"/>
        <v>1.3614324748297961</v>
      </c>
      <c r="M15" s="12">
        <v>0</v>
      </c>
      <c r="N15" s="13">
        <f t="shared" si="0"/>
        <v>1.3614324748297961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58.15905716460405</v>
      </c>
      <c r="J16" s="13"/>
      <c r="K16" s="13"/>
      <c r="L16" s="14">
        <f t="shared" si="2"/>
        <v>58.15905716460405</v>
      </c>
      <c r="M16" s="12"/>
      <c r="N16" s="13">
        <f t="shared" si="0"/>
        <v>58.15905716460405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42.826214821208431</v>
      </c>
      <c r="J17" s="14"/>
      <c r="K17" s="12"/>
      <c r="L17" s="13">
        <f t="shared" si="2"/>
        <v>42.826214821208431</v>
      </c>
      <c r="M17" s="12"/>
      <c r="N17" s="13">
        <f t="shared" si="0"/>
        <v>42.826214821208431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1430.6657352363125</v>
      </c>
      <c r="I18" s="15">
        <f t="shared" si="3"/>
        <v>100.98527198581249</v>
      </c>
      <c r="J18" s="15">
        <f t="shared" si="3"/>
        <v>0</v>
      </c>
      <c r="K18" s="15">
        <f t="shared" si="3"/>
        <v>0</v>
      </c>
      <c r="L18" s="15">
        <f t="shared" si="3"/>
        <v>1531.6510072221249</v>
      </c>
      <c r="M18" s="15">
        <f t="shared" si="3"/>
        <v>4.2297496119712035</v>
      </c>
      <c r="N18" s="15">
        <f t="shared" si="0"/>
        <v>1535.880756834096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12.68924883591361</v>
      </c>
      <c r="N24" s="25">
        <f t="shared" si="0"/>
        <v>12.68924883591361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5.3766185112186893</v>
      </c>
      <c r="N25" s="25">
        <f t="shared" si="0"/>
        <v>5.3766185112186893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18.065867347132297</v>
      </c>
      <c r="N26" s="26">
        <f t="shared" si="0"/>
        <v>18.065867347132297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1430.6657352363125</v>
      </c>
      <c r="I27" s="27">
        <f t="shared" si="6"/>
        <v>100.98527198581249</v>
      </c>
      <c r="J27" s="27">
        <f t="shared" si="6"/>
        <v>0</v>
      </c>
      <c r="K27" s="27">
        <f t="shared" si="6"/>
        <v>0</v>
      </c>
      <c r="L27" s="27">
        <f t="shared" si="6"/>
        <v>1531.6510072221249</v>
      </c>
      <c r="M27" s="27">
        <f t="shared" si="6"/>
        <v>582.73732422717364</v>
      </c>
      <c r="N27" s="27">
        <f t="shared" si="0"/>
        <v>2114.3883314492987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44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128.85361607408134</v>
      </c>
      <c r="N5" s="7">
        <f>+L5+M5</f>
        <v>128.85361607408134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198.48663082118591</v>
      </c>
      <c r="N6" s="7">
        <f t="shared" ref="N6:N27" si="0">+L6+M6</f>
        <v>198.48663082118591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5.2062067100638938</v>
      </c>
      <c r="N7" s="7">
        <f t="shared" si="0"/>
        <v>5.2062067100638938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7.1585342263378511</v>
      </c>
      <c r="N8" s="7">
        <f t="shared" si="0"/>
        <v>7.1585342263378511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5.2061351247216301</v>
      </c>
      <c r="N9" s="7">
        <f t="shared" si="0"/>
        <v>5.2061351247216301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344.91112295639061</v>
      </c>
      <c r="N10" s="9">
        <f t="shared" si="0"/>
        <v>344.91112295639061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347.76379451323271</v>
      </c>
      <c r="I11" s="13"/>
      <c r="J11" s="13"/>
      <c r="K11" s="13"/>
      <c r="L11" s="14">
        <f t="shared" ref="L11:L25" si="2">SUM(D11:K11)</f>
        <v>347.76379451323271</v>
      </c>
      <c r="M11" s="12"/>
      <c r="N11" s="13">
        <f t="shared" si="0"/>
        <v>347.76379451323271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252.34137199293968</v>
      </c>
      <c r="I12" s="13"/>
      <c r="J12" s="13"/>
      <c r="K12" s="13"/>
      <c r="L12" s="14">
        <f t="shared" si="2"/>
        <v>252.34137199293968</v>
      </c>
      <c r="M12" s="12"/>
      <c r="N12" s="13">
        <f t="shared" si="0"/>
        <v>252.34137199293968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2.603103355031946</v>
      </c>
      <c r="N14" s="13">
        <f t="shared" si="0"/>
        <v>2.603103355031946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0.83786270299515198</v>
      </c>
      <c r="I15" s="14"/>
      <c r="J15" s="12"/>
      <c r="K15" s="12"/>
      <c r="L15" s="13">
        <f t="shared" si="2"/>
        <v>0.83786270299515198</v>
      </c>
      <c r="M15" s="12">
        <v>0</v>
      </c>
      <c r="N15" s="13">
        <f t="shared" si="0"/>
        <v>0.83786270299515198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35.792671131689261</v>
      </c>
      <c r="J16" s="13"/>
      <c r="K16" s="13"/>
      <c r="L16" s="14">
        <f t="shared" si="2"/>
        <v>35.792671131689261</v>
      </c>
      <c r="M16" s="12"/>
      <c r="N16" s="13">
        <f t="shared" si="0"/>
        <v>35.792671131689261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26.356421469698454</v>
      </c>
      <c r="J17" s="14"/>
      <c r="K17" s="12"/>
      <c r="L17" s="13">
        <f t="shared" si="2"/>
        <v>26.356421469698454</v>
      </c>
      <c r="M17" s="12"/>
      <c r="N17" s="13">
        <f t="shared" si="0"/>
        <v>26.356421469698454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600.94302920916755</v>
      </c>
      <c r="I18" s="15">
        <f t="shared" si="3"/>
        <v>62.149092601387714</v>
      </c>
      <c r="J18" s="15">
        <f t="shared" si="3"/>
        <v>0</v>
      </c>
      <c r="K18" s="15">
        <f t="shared" si="3"/>
        <v>0</v>
      </c>
      <c r="L18" s="15">
        <f t="shared" si="3"/>
        <v>663.09212181055534</v>
      </c>
      <c r="M18" s="15">
        <f t="shared" si="3"/>
        <v>2.603103355031946</v>
      </c>
      <c r="N18" s="15">
        <f t="shared" si="0"/>
        <v>665.69522516558732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7.8093100650958389</v>
      </c>
      <c r="N24" s="25">
        <f t="shared" si="0"/>
        <v>7.8093100650958389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3.3089177774657181</v>
      </c>
      <c r="N25" s="25">
        <f t="shared" si="0"/>
        <v>3.3089177774657181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11.118227842561557</v>
      </c>
      <c r="N26" s="26">
        <f t="shared" si="0"/>
        <v>11.118227842561557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600.94302920916755</v>
      </c>
      <c r="I27" s="27">
        <f t="shared" si="6"/>
        <v>62.149092601387714</v>
      </c>
      <c r="J27" s="27">
        <f t="shared" si="6"/>
        <v>0</v>
      </c>
      <c r="K27" s="27">
        <f t="shared" si="6"/>
        <v>0</v>
      </c>
      <c r="L27" s="27">
        <f t="shared" si="6"/>
        <v>663.09212181055534</v>
      </c>
      <c r="M27" s="27">
        <f t="shared" si="6"/>
        <v>358.6324541539841</v>
      </c>
      <c r="N27" s="27">
        <f t="shared" si="0"/>
        <v>1021.7245759645394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45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341.97049883286689</v>
      </c>
      <c r="N5" s="7">
        <f>+L5+M5</f>
        <v>341.97049883286689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526.77273810113343</v>
      </c>
      <c r="N6" s="7">
        <f t="shared" ref="N6:N27" si="0">+L6+M6</f>
        <v>526.77273810113343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13.816989851833009</v>
      </c>
      <c r="N7" s="7">
        <f t="shared" si="0"/>
        <v>13.816989851833009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18.998361046270382</v>
      </c>
      <c r="N8" s="7">
        <f t="shared" si="0"/>
        <v>18.998361046270382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13.816799868222546</v>
      </c>
      <c r="N9" s="7">
        <f t="shared" si="0"/>
        <v>13.816799868222546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915.37538770032631</v>
      </c>
      <c r="N10" s="9">
        <f t="shared" si="0"/>
        <v>915.37538770032631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407.55541524374422</v>
      </c>
      <c r="I11" s="13"/>
      <c r="J11" s="13"/>
      <c r="K11" s="13"/>
      <c r="L11" s="14">
        <f t="shared" ref="L11:L25" si="2">SUM(D11:K11)</f>
        <v>407.55541524374422</v>
      </c>
      <c r="M11" s="12"/>
      <c r="N11" s="13">
        <f t="shared" si="0"/>
        <v>407.55541524374422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295.72685330774249</v>
      </c>
      <c r="I12" s="13"/>
      <c r="J12" s="13"/>
      <c r="K12" s="13"/>
      <c r="L12" s="14">
        <f t="shared" si="2"/>
        <v>295.72685330774249</v>
      </c>
      <c r="M12" s="12"/>
      <c r="N12" s="13">
        <f t="shared" si="0"/>
        <v>295.72685330774249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6.9084949259165036</v>
      </c>
      <c r="N14" s="13">
        <f t="shared" si="0"/>
        <v>6.9084949259165036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2.2236421082042117</v>
      </c>
      <c r="I15" s="14"/>
      <c r="J15" s="12"/>
      <c r="K15" s="12"/>
      <c r="L15" s="13">
        <f t="shared" si="2"/>
        <v>2.2236421082042117</v>
      </c>
      <c r="M15" s="12">
        <v>0</v>
      </c>
      <c r="N15" s="13">
        <f t="shared" si="0"/>
        <v>2.2236421082042117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94.991805231351933</v>
      </c>
      <c r="J16" s="13"/>
      <c r="K16" s="13"/>
      <c r="L16" s="14">
        <f t="shared" si="2"/>
        <v>94.991805231351933</v>
      </c>
      <c r="M16" s="12"/>
      <c r="N16" s="13">
        <f t="shared" si="0"/>
        <v>94.991805231351933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69.948511124904599</v>
      </c>
      <c r="J17" s="14"/>
      <c r="K17" s="12"/>
      <c r="L17" s="13">
        <f t="shared" si="2"/>
        <v>69.948511124904599</v>
      </c>
      <c r="M17" s="12"/>
      <c r="N17" s="13">
        <f t="shared" si="0"/>
        <v>69.948511124904599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705.50591065969093</v>
      </c>
      <c r="I18" s="15">
        <f t="shared" si="3"/>
        <v>164.94031635625652</v>
      </c>
      <c r="J18" s="15">
        <f t="shared" si="3"/>
        <v>0</v>
      </c>
      <c r="K18" s="15">
        <f t="shared" si="3"/>
        <v>0</v>
      </c>
      <c r="L18" s="15">
        <f t="shared" si="3"/>
        <v>870.44622701594744</v>
      </c>
      <c r="M18" s="15">
        <f t="shared" si="3"/>
        <v>6.9084949259165036</v>
      </c>
      <c r="N18" s="15">
        <f t="shared" si="0"/>
        <v>877.354721941864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20.725484777749511</v>
      </c>
      <c r="N24" s="25">
        <f t="shared" si="0"/>
        <v>20.725484777749511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8.7816880692454422</v>
      </c>
      <c r="N25" s="25">
        <f t="shared" si="0"/>
        <v>8.7816880692454422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29.507172846994955</v>
      </c>
      <c r="N26" s="26">
        <f t="shared" si="0"/>
        <v>29.507172846994955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705.50591065969093</v>
      </c>
      <c r="I27" s="27">
        <f t="shared" si="6"/>
        <v>164.94031635625652</v>
      </c>
      <c r="J27" s="27">
        <f t="shared" si="6"/>
        <v>0</v>
      </c>
      <c r="K27" s="27">
        <f t="shared" si="6"/>
        <v>0</v>
      </c>
      <c r="L27" s="27">
        <f t="shared" si="6"/>
        <v>870.44622701594744</v>
      </c>
      <c r="M27" s="27">
        <f t="shared" si="6"/>
        <v>951.79105547323775</v>
      </c>
      <c r="N27" s="27">
        <f t="shared" si="0"/>
        <v>1822.2372824891852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46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896.96220957803007</v>
      </c>
      <c r="N5" s="7">
        <f>+L5+M5</f>
        <v>896.96220957803007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1381.6842117237331</v>
      </c>
      <c r="N6" s="7">
        <f t="shared" ref="N6:N27" si="0">+L6+M6</f>
        <v>1381.6842117237331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36.240897356688087</v>
      </c>
      <c r="N7" s="7">
        <f t="shared" si="0"/>
        <v>36.240897356688087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49.831233865446109</v>
      </c>
      <c r="N8" s="7">
        <f t="shared" si="0"/>
        <v>49.831233865446109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36.240399044349438</v>
      </c>
      <c r="N9" s="7">
        <f t="shared" si="0"/>
        <v>36.240399044349438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2400.9589515682469</v>
      </c>
      <c r="N10" s="9">
        <f t="shared" si="0"/>
        <v>2400.9589515682469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810.77539152599411</v>
      </c>
      <c r="I11" s="13"/>
      <c r="J11" s="13"/>
      <c r="K11" s="13"/>
      <c r="L11" s="14">
        <f t="shared" ref="L11:L25" si="2">SUM(D11:K11)</f>
        <v>810.77539152599411</v>
      </c>
      <c r="M11" s="12"/>
      <c r="N11" s="13">
        <f t="shared" si="0"/>
        <v>810.77539152599411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588.30786270362387</v>
      </c>
      <c r="I12" s="13"/>
      <c r="J12" s="13"/>
      <c r="K12" s="13"/>
      <c r="L12" s="14">
        <f t="shared" si="2"/>
        <v>588.30786270362387</v>
      </c>
      <c r="M12" s="12"/>
      <c r="N12" s="13">
        <f t="shared" si="0"/>
        <v>588.30786270362387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18.12044867834404</v>
      </c>
      <c r="N14" s="13">
        <f t="shared" si="0"/>
        <v>18.12044867834404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5.8324415278301327</v>
      </c>
      <c r="I15" s="14"/>
      <c r="J15" s="12"/>
      <c r="K15" s="12"/>
      <c r="L15" s="13">
        <f t="shared" si="2"/>
        <v>5.8324415278301327</v>
      </c>
      <c r="M15" s="12">
        <v>0</v>
      </c>
      <c r="N15" s="13">
        <f t="shared" si="0"/>
        <v>5.8324415278301327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249.1561693272306</v>
      </c>
      <c r="J16" s="13"/>
      <c r="K16" s="13"/>
      <c r="L16" s="14">
        <f t="shared" si="2"/>
        <v>249.1561693272306</v>
      </c>
      <c r="M16" s="12"/>
      <c r="N16" s="13">
        <f t="shared" si="0"/>
        <v>249.1561693272306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183.46954286823342</v>
      </c>
      <c r="J17" s="14"/>
      <c r="K17" s="12"/>
      <c r="L17" s="13">
        <f t="shared" si="2"/>
        <v>183.46954286823342</v>
      </c>
      <c r="M17" s="12"/>
      <c r="N17" s="13">
        <f t="shared" si="0"/>
        <v>183.46954286823342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1404.915695757448</v>
      </c>
      <c r="I18" s="15">
        <f t="shared" si="3"/>
        <v>432.62571219546402</v>
      </c>
      <c r="J18" s="15">
        <f t="shared" si="3"/>
        <v>0</v>
      </c>
      <c r="K18" s="15">
        <f t="shared" si="3"/>
        <v>0</v>
      </c>
      <c r="L18" s="15">
        <f t="shared" si="3"/>
        <v>1837.5414079529121</v>
      </c>
      <c r="M18" s="15">
        <f t="shared" si="3"/>
        <v>18.12044867834404</v>
      </c>
      <c r="N18" s="15">
        <f t="shared" si="0"/>
        <v>1855.6618566312561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54.361346035032128</v>
      </c>
      <c r="N24" s="25">
        <f t="shared" si="0"/>
        <v>54.361346035032128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23.033689634921135</v>
      </c>
      <c r="N25" s="25">
        <f t="shared" si="0"/>
        <v>23.033689634921135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77.395035669953259</v>
      </c>
      <c r="N26" s="26">
        <f t="shared" si="0"/>
        <v>77.395035669953259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1404.915695757448</v>
      </c>
      <c r="I27" s="27">
        <f t="shared" si="6"/>
        <v>432.62571219546402</v>
      </c>
      <c r="J27" s="27">
        <f t="shared" si="6"/>
        <v>0</v>
      </c>
      <c r="K27" s="27">
        <f t="shared" si="6"/>
        <v>0</v>
      </c>
      <c r="L27" s="27">
        <f t="shared" si="6"/>
        <v>1837.5414079529121</v>
      </c>
      <c r="M27" s="27">
        <f t="shared" si="6"/>
        <v>2496.4744359165443</v>
      </c>
      <c r="N27" s="27">
        <f t="shared" si="0"/>
        <v>4334.0158438694561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47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660.81623913607518</v>
      </c>
      <c r="N5" s="7">
        <f>+L5+M5</f>
        <v>660.81623913607518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1017.9240047298127</v>
      </c>
      <c r="N6" s="7">
        <f t="shared" ref="N6:N27" si="0">+L6+M6</f>
        <v>1017.9240047298127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26.699646025700012</v>
      </c>
      <c r="N7" s="7">
        <f t="shared" si="0"/>
        <v>26.699646025700012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36.712013285337505</v>
      </c>
      <c r="N8" s="7">
        <f t="shared" si="0"/>
        <v>36.712013285337505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26.699278905567159</v>
      </c>
      <c r="N9" s="7">
        <f t="shared" si="0"/>
        <v>26.699278905567159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1768.8511820824924</v>
      </c>
      <c r="N10" s="9">
        <f t="shared" si="0"/>
        <v>1768.8511820824924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666.05264230412911</v>
      </c>
      <c r="I11" s="13"/>
      <c r="J11" s="13"/>
      <c r="K11" s="13"/>
      <c r="L11" s="14">
        <f t="shared" ref="L11:L25" si="2">SUM(D11:K11)</f>
        <v>666.05264230412911</v>
      </c>
      <c r="M11" s="12"/>
      <c r="N11" s="13">
        <f t="shared" si="0"/>
        <v>666.05264230412911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483.29538678343164</v>
      </c>
      <c r="I12" s="13"/>
      <c r="J12" s="13"/>
      <c r="K12" s="13"/>
      <c r="L12" s="14">
        <f t="shared" si="2"/>
        <v>483.29538678343164</v>
      </c>
      <c r="M12" s="12"/>
      <c r="N12" s="13">
        <f t="shared" si="0"/>
        <v>483.29538678343164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13.349823012850003</v>
      </c>
      <c r="N14" s="13">
        <f t="shared" si="0"/>
        <v>13.349823012850003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4.2969168982213226</v>
      </c>
      <c r="I15" s="14"/>
      <c r="J15" s="12"/>
      <c r="K15" s="12"/>
      <c r="L15" s="13">
        <f t="shared" si="2"/>
        <v>4.2969168982213226</v>
      </c>
      <c r="M15" s="12">
        <v>0</v>
      </c>
      <c r="N15" s="13">
        <f t="shared" si="0"/>
        <v>4.2969168982213226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183.56006642668757</v>
      </c>
      <c r="J16" s="13"/>
      <c r="K16" s="13"/>
      <c r="L16" s="14">
        <f t="shared" si="2"/>
        <v>183.56006642668757</v>
      </c>
      <c r="M16" s="12"/>
      <c r="N16" s="13">
        <f t="shared" si="0"/>
        <v>183.56006642668757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135.16695800510627</v>
      </c>
      <c r="J17" s="14"/>
      <c r="K17" s="12"/>
      <c r="L17" s="13">
        <f t="shared" si="2"/>
        <v>135.16695800510627</v>
      </c>
      <c r="M17" s="12"/>
      <c r="N17" s="13">
        <f t="shared" si="0"/>
        <v>135.16695800510627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1153.644945985782</v>
      </c>
      <c r="I18" s="15">
        <f t="shared" si="3"/>
        <v>318.72702443179384</v>
      </c>
      <c r="J18" s="15">
        <f t="shared" si="3"/>
        <v>0</v>
      </c>
      <c r="K18" s="15">
        <f t="shared" si="3"/>
        <v>0</v>
      </c>
      <c r="L18" s="15">
        <f t="shared" si="3"/>
        <v>1472.371970417576</v>
      </c>
      <c r="M18" s="15">
        <f t="shared" si="3"/>
        <v>13.349823012850003</v>
      </c>
      <c r="N18" s="15">
        <f t="shared" si="0"/>
        <v>1485.721793430426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40.049469038550008</v>
      </c>
      <c r="N24" s="25">
        <f t="shared" si="0"/>
        <v>40.049469038550008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16.969540071411501</v>
      </c>
      <c r="N25" s="25">
        <f t="shared" si="0"/>
        <v>16.969540071411501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57.019009109961509</v>
      </c>
      <c r="N26" s="26">
        <f t="shared" si="0"/>
        <v>57.019009109961509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1153.644945985782</v>
      </c>
      <c r="I27" s="27">
        <f t="shared" si="6"/>
        <v>318.72702443179384</v>
      </c>
      <c r="J27" s="27">
        <f t="shared" si="6"/>
        <v>0</v>
      </c>
      <c r="K27" s="27">
        <f t="shared" si="6"/>
        <v>0</v>
      </c>
      <c r="L27" s="27">
        <f t="shared" si="6"/>
        <v>1472.371970417576</v>
      </c>
      <c r="M27" s="27">
        <f t="shared" si="6"/>
        <v>1839.2200142053039</v>
      </c>
      <c r="N27" s="27">
        <f t="shared" si="0"/>
        <v>3311.5919846228799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48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361.95577329572455</v>
      </c>
      <c r="N5" s="7">
        <f>+L5+M5</f>
        <v>361.95577329572455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557.55813563230299</v>
      </c>
      <c r="N6" s="7">
        <f t="shared" ref="N6:N27" si="0">+L6+M6</f>
        <v>557.55813563230299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14.624475688716148</v>
      </c>
      <c r="N7" s="7">
        <f t="shared" si="0"/>
        <v>14.624475688716148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20.108654071984699</v>
      </c>
      <c r="N8" s="7">
        <f t="shared" si="0"/>
        <v>20.108654071984699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14.624274602175428</v>
      </c>
      <c r="N9" s="7">
        <f t="shared" si="0"/>
        <v>14.624274602175428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968.87131329090391</v>
      </c>
      <c r="N10" s="9">
        <f t="shared" si="0"/>
        <v>968.87131329090391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569.06802738528995</v>
      </c>
      <c r="I11" s="13"/>
      <c r="J11" s="13"/>
      <c r="K11" s="13"/>
      <c r="L11" s="14">
        <f t="shared" ref="L11:L25" si="2">SUM(D11:K11)</f>
        <v>569.06802738528995</v>
      </c>
      <c r="M11" s="12"/>
      <c r="N11" s="13">
        <f t="shared" si="0"/>
        <v>569.06802738528995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412.92224507935589</v>
      </c>
      <c r="I12" s="13"/>
      <c r="J12" s="13"/>
      <c r="K12" s="13"/>
      <c r="L12" s="14">
        <f t="shared" si="2"/>
        <v>412.92224507935589</v>
      </c>
      <c r="M12" s="12"/>
      <c r="N12" s="13">
        <f t="shared" si="0"/>
        <v>412.92224507935589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7.312237844358072</v>
      </c>
      <c r="N14" s="13">
        <f t="shared" si="0"/>
        <v>7.312237844358072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2.3535951245939328</v>
      </c>
      <c r="I15" s="14"/>
      <c r="J15" s="12"/>
      <c r="K15" s="12"/>
      <c r="L15" s="13">
        <f t="shared" si="2"/>
        <v>2.3535951245939328</v>
      </c>
      <c r="M15" s="12">
        <v>0</v>
      </c>
      <c r="N15" s="13">
        <f t="shared" si="0"/>
        <v>2.3535951245939328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100.5432703599235</v>
      </c>
      <c r="J16" s="13"/>
      <c r="K16" s="13"/>
      <c r="L16" s="14">
        <f t="shared" si="2"/>
        <v>100.5432703599235</v>
      </c>
      <c r="M16" s="12"/>
      <c r="N16" s="13">
        <f t="shared" si="0"/>
        <v>100.5432703599235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74.036408174125484</v>
      </c>
      <c r="J17" s="14"/>
      <c r="K17" s="12"/>
      <c r="L17" s="13">
        <f t="shared" si="2"/>
        <v>74.036408174125484</v>
      </c>
      <c r="M17" s="12"/>
      <c r="N17" s="13">
        <f t="shared" si="0"/>
        <v>74.036408174125484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984.34386758923972</v>
      </c>
      <c r="I18" s="15">
        <f t="shared" si="3"/>
        <v>174.57967853404898</v>
      </c>
      <c r="J18" s="15">
        <f t="shared" si="3"/>
        <v>0</v>
      </c>
      <c r="K18" s="15">
        <f t="shared" si="3"/>
        <v>0</v>
      </c>
      <c r="L18" s="15">
        <f t="shared" si="3"/>
        <v>1158.9235461232886</v>
      </c>
      <c r="M18" s="15">
        <f t="shared" si="3"/>
        <v>7.312237844358072</v>
      </c>
      <c r="N18" s="15">
        <f t="shared" si="0"/>
        <v>1166.2357839676467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21.936713533074215</v>
      </c>
      <c r="N24" s="25">
        <f t="shared" si="0"/>
        <v>21.936713533074215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9.2949032352029253</v>
      </c>
      <c r="N25" s="25">
        <f t="shared" si="0"/>
        <v>9.2949032352029253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31.231616768277142</v>
      </c>
      <c r="N26" s="26">
        <f t="shared" si="0"/>
        <v>31.231616768277142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984.34386758923972</v>
      </c>
      <c r="I27" s="27">
        <f t="shared" si="6"/>
        <v>174.57967853404898</v>
      </c>
      <c r="J27" s="27">
        <f t="shared" si="6"/>
        <v>0</v>
      </c>
      <c r="K27" s="27">
        <f t="shared" si="6"/>
        <v>0</v>
      </c>
      <c r="L27" s="27">
        <f t="shared" si="6"/>
        <v>1158.9235461232886</v>
      </c>
      <c r="M27" s="27">
        <f t="shared" si="6"/>
        <v>1007.4151679035391</v>
      </c>
      <c r="N27" s="27">
        <f t="shared" si="0"/>
        <v>2166.3387140268278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15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344.76356214330457</v>
      </c>
      <c r="N5" s="7">
        <f>+L5+M5</f>
        <v>344.76356214330457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531.07518410963587</v>
      </c>
      <c r="N6" s="7">
        <f t="shared" ref="N6:N27" si="0">+L6+M6</f>
        <v>531.07518410963587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13.929840894678977</v>
      </c>
      <c r="N7" s="7">
        <f t="shared" si="0"/>
        <v>13.929840894678977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19.153531230183589</v>
      </c>
      <c r="N8" s="7">
        <f t="shared" si="0"/>
        <v>19.153531230183589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13.929649359366675</v>
      </c>
      <c r="N9" s="7">
        <f t="shared" si="0"/>
        <v>13.929649359366675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922.85176773716955</v>
      </c>
      <c r="N10" s="9">
        <f t="shared" si="0"/>
        <v>922.85176773716955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252.91912328235105</v>
      </c>
      <c r="I11" s="13"/>
      <c r="J11" s="13"/>
      <c r="K11" s="13"/>
      <c r="L11" s="14">
        <f t="shared" ref="L11:L25" si="2">SUM(D11:K11)</f>
        <v>252.91912328235105</v>
      </c>
      <c r="M11" s="12"/>
      <c r="N11" s="13">
        <f t="shared" si="0"/>
        <v>252.91912328235105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183.52099781304705</v>
      </c>
      <c r="I12" s="13"/>
      <c r="J12" s="13"/>
      <c r="K12" s="13"/>
      <c r="L12" s="14">
        <f t="shared" si="2"/>
        <v>183.52099781304705</v>
      </c>
      <c r="M12" s="12"/>
      <c r="N12" s="13">
        <f t="shared" si="0"/>
        <v>183.52099781304705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6.9649204473394866</v>
      </c>
      <c r="N14" s="13">
        <f t="shared" si="0"/>
        <v>6.9649204473394866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2.2418038303678682</v>
      </c>
      <c r="I15" s="14"/>
      <c r="J15" s="12"/>
      <c r="K15" s="12"/>
      <c r="L15" s="13">
        <f t="shared" si="2"/>
        <v>2.2418038303678682</v>
      </c>
      <c r="M15" s="12">
        <v>0</v>
      </c>
      <c r="N15" s="13">
        <f t="shared" si="0"/>
        <v>2.2418038303678682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95.767656150917944</v>
      </c>
      <c r="J16" s="13"/>
      <c r="K16" s="13"/>
      <c r="L16" s="14">
        <f t="shared" si="2"/>
        <v>95.767656150917944</v>
      </c>
      <c r="M16" s="12"/>
      <c r="N16" s="13">
        <f t="shared" si="0"/>
        <v>95.767656150917944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70.519819529312301</v>
      </c>
      <c r="J17" s="14"/>
      <c r="K17" s="12"/>
      <c r="L17" s="13">
        <f t="shared" si="2"/>
        <v>70.519819529312301</v>
      </c>
      <c r="M17" s="12"/>
      <c r="N17" s="13">
        <f t="shared" si="0"/>
        <v>70.519819529312301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438.681924925766</v>
      </c>
      <c r="I18" s="15">
        <f t="shared" si="3"/>
        <v>166.28747568023024</v>
      </c>
      <c r="J18" s="15">
        <f t="shared" si="3"/>
        <v>0</v>
      </c>
      <c r="K18" s="15">
        <f t="shared" si="3"/>
        <v>0</v>
      </c>
      <c r="L18" s="15">
        <f t="shared" si="3"/>
        <v>604.96940060599616</v>
      </c>
      <c r="M18" s="15">
        <f t="shared" si="3"/>
        <v>6.9649204473394866</v>
      </c>
      <c r="N18" s="15">
        <f t="shared" si="0"/>
        <v>611.93432105333568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20.894761342018459</v>
      </c>
      <c r="N24" s="25">
        <f t="shared" si="0"/>
        <v>20.894761342018459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8.8534130011727008</v>
      </c>
      <c r="N25" s="25">
        <f t="shared" si="0"/>
        <v>8.8534130011727008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29.74817434319116</v>
      </c>
      <c r="N26" s="26">
        <f t="shared" si="0"/>
        <v>29.74817434319116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438.681924925766</v>
      </c>
      <c r="I27" s="27">
        <f t="shared" si="6"/>
        <v>166.28747568023024</v>
      </c>
      <c r="J27" s="27">
        <f t="shared" si="6"/>
        <v>0</v>
      </c>
      <c r="K27" s="27">
        <f t="shared" si="6"/>
        <v>0</v>
      </c>
      <c r="L27" s="27">
        <f t="shared" si="6"/>
        <v>604.96940060599616</v>
      </c>
      <c r="M27" s="27">
        <f t="shared" si="6"/>
        <v>959.56486252770014</v>
      </c>
      <c r="N27" s="27">
        <f t="shared" si="0"/>
        <v>1564.5342631336962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49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778.6322306121051</v>
      </c>
      <c r="N5" s="7">
        <f>+L5+M5</f>
        <v>778.6322306121051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1199.4082340236973</v>
      </c>
      <c r="N6" s="7">
        <f t="shared" ref="N6:N27" si="0">+L6+M6</f>
        <v>1199.4082340236973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31.459888105539608</v>
      </c>
      <c r="N7" s="7">
        <f t="shared" si="0"/>
        <v>31.459888105539608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43.257346145116948</v>
      </c>
      <c r="N8" s="7">
        <f t="shared" si="0"/>
        <v>43.257346145116948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31.459455532078156</v>
      </c>
      <c r="N9" s="7">
        <f t="shared" si="0"/>
        <v>31.459455532078156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2084.2171544185371</v>
      </c>
      <c r="N10" s="9">
        <f t="shared" si="0"/>
        <v>2084.2171544185371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943.43257788872643</v>
      </c>
      <c r="I11" s="13"/>
      <c r="J11" s="13"/>
      <c r="K11" s="13"/>
      <c r="L11" s="14">
        <f t="shared" ref="L11:L25" si="2">SUM(D11:K11)</f>
        <v>943.43257788872643</v>
      </c>
      <c r="M11" s="12"/>
      <c r="N11" s="13">
        <f t="shared" si="0"/>
        <v>943.43257788872643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684.56542872871864</v>
      </c>
      <c r="I12" s="13"/>
      <c r="J12" s="13"/>
      <c r="K12" s="13"/>
      <c r="L12" s="14">
        <f t="shared" si="2"/>
        <v>684.56542872871864</v>
      </c>
      <c r="M12" s="12"/>
      <c r="N12" s="13">
        <f t="shared" si="0"/>
        <v>684.56542872871864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15.729944052769801</v>
      </c>
      <c r="N14" s="13">
        <f t="shared" si="0"/>
        <v>15.729944052769801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5.0630081270263192</v>
      </c>
      <c r="I15" s="14"/>
      <c r="J15" s="12"/>
      <c r="K15" s="12"/>
      <c r="L15" s="13">
        <f t="shared" si="2"/>
        <v>5.0630081270263192</v>
      </c>
      <c r="M15" s="12">
        <v>0</v>
      </c>
      <c r="N15" s="13">
        <f t="shared" si="0"/>
        <v>5.0630081270263192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216.28673072558476</v>
      </c>
      <c r="J16" s="13"/>
      <c r="K16" s="13"/>
      <c r="L16" s="14">
        <f t="shared" si="2"/>
        <v>216.28673072558476</v>
      </c>
      <c r="M16" s="12"/>
      <c r="N16" s="13">
        <f t="shared" si="0"/>
        <v>216.28673072558476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159.26568353429423</v>
      </c>
      <c r="J17" s="14"/>
      <c r="K17" s="12"/>
      <c r="L17" s="13">
        <f t="shared" si="2"/>
        <v>159.26568353429423</v>
      </c>
      <c r="M17" s="12"/>
      <c r="N17" s="13">
        <f t="shared" si="0"/>
        <v>159.26568353429423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1633.0610147444713</v>
      </c>
      <c r="I18" s="15">
        <f t="shared" si="3"/>
        <v>375.55241425987901</v>
      </c>
      <c r="J18" s="15">
        <f t="shared" si="3"/>
        <v>0</v>
      </c>
      <c r="K18" s="15">
        <f t="shared" si="3"/>
        <v>0</v>
      </c>
      <c r="L18" s="15">
        <f t="shared" si="3"/>
        <v>2008.6134290043501</v>
      </c>
      <c r="M18" s="15">
        <f t="shared" si="3"/>
        <v>15.729944052769801</v>
      </c>
      <c r="N18" s="15">
        <f t="shared" si="0"/>
        <v>2024.3433730571198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47.1898321583094</v>
      </c>
      <c r="N24" s="25">
        <f t="shared" si="0"/>
        <v>47.1898321583094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19.995015339724141</v>
      </c>
      <c r="N25" s="25">
        <f t="shared" si="0"/>
        <v>19.995015339724141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67.184847498033548</v>
      </c>
      <c r="N26" s="26">
        <f t="shared" si="0"/>
        <v>67.184847498033548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1633.0610147444713</v>
      </c>
      <c r="I27" s="27">
        <f t="shared" si="6"/>
        <v>375.55241425987901</v>
      </c>
      <c r="J27" s="27">
        <f t="shared" si="6"/>
        <v>0</v>
      </c>
      <c r="K27" s="27">
        <f t="shared" si="6"/>
        <v>0</v>
      </c>
      <c r="L27" s="27">
        <f t="shared" si="6"/>
        <v>2008.6134290043501</v>
      </c>
      <c r="M27" s="27">
        <f t="shared" si="6"/>
        <v>2167.1319459693404</v>
      </c>
      <c r="N27" s="27">
        <f t="shared" si="0"/>
        <v>4175.7453749736906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50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61.211020121830586</v>
      </c>
      <c r="N5" s="7">
        <f>+L5+M5</f>
        <v>61.211020121830586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94.289702712920857</v>
      </c>
      <c r="N6" s="7">
        <f t="shared" ref="N6:N27" si="0">+L6+M6</f>
        <v>94.289702712920857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2.4731725301749736</v>
      </c>
      <c r="N7" s="7">
        <f t="shared" si="0"/>
        <v>2.4731725301749736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3.4006122289905876</v>
      </c>
      <c r="N8" s="7">
        <f t="shared" si="0"/>
        <v>3.4006122289905876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2.4731385240526835</v>
      </c>
      <c r="N9" s="7">
        <f t="shared" si="0"/>
        <v>2.4731385240526835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163.84764611796967</v>
      </c>
      <c r="N10" s="9">
        <f t="shared" si="0"/>
        <v>163.84764611796967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149.35647604505542</v>
      </c>
      <c r="I11" s="13"/>
      <c r="J11" s="13"/>
      <c r="K11" s="13"/>
      <c r="L11" s="14">
        <f t="shared" ref="L11:L25" si="2">SUM(D11:K11)</f>
        <v>149.35647604505542</v>
      </c>
      <c r="M11" s="12"/>
      <c r="N11" s="13">
        <f t="shared" si="0"/>
        <v>149.35647604505542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108.37476090342642</v>
      </c>
      <c r="I12" s="13"/>
      <c r="J12" s="13"/>
      <c r="K12" s="13"/>
      <c r="L12" s="14">
        <f t="shared" si="2"/>
        <v>108.37476090342642</v>
      </c>
      <c r="M12" s="12"/>
      <c r="N12" s="13">
        <f t="shared" si="0"/>
        <v>108.37476090342642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1.2365862650874866</v>
      </c>
      <c r="N14" s="13">
        <f t="shared" si="0"/>
        <v>1.2365862650874866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0.3980208886251333</v>
      </c>
      <c r="I15" s="14"/>
      <c r="J15" s="12"/>
      <c r="K15" s="12"/>
      <c r="L15" s="13">
        <f t="shared" si="2"/>
        <v>0.3980208886251333</v>
      </c>
      <c r="M15" s="12">
        <v>0</v>
      </c>
      <c r="N15" s="13">
        <f t="shared" si="0"/>
        <v>0.3980208886251333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17.003061144952941</v>
      </c>
      <c r="J16" s="13"/>
      <c r="K16" s="13"/>
      <c r="L16" s="14">
        <f t="shared" si="2"/>
        <v>17.003061144952941</v>
      </c>
      <c r="M16" s="12"/>
      <c r="N16" s="13">
        <f t="shared" si="0"/>
        <v>17.003061144952941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12.5204359340108</v>
      </c>
      <c r="J17" s="14"/>
      <c r="K17" s="12"/>
      <c r="L17" s="13">
        <f t="shared" si="2"/>
        <v>12.5204359340108</v>
      </c>
      <c r="M17" s="12"/>
      <c r="N17" s="13">
        <f t="shared" si="0"/>
        <v>12.5204359340108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258.12925783710699</v>
      </c>
      <c r="I18" s="15">
        <f t="shared" si="3"/>
        <v>29.523497078963743</v>
      </c>
      <c r="J18" s="15">
        <f t="shared" si="3"/>
        <v>0</v>
      </c>
      <c r="K18" s="15">
        <f t="shared" si="3"/>
        <v>0</v>
      </c>
      <c r="L18" s="15">
        <f t="shared" si="3"/>
        <v>287.65275491607071</v>
      </c>
      <c r="M18" s="15">
        <f t="shared" si="3"/>
        <v>1.2365862650874866</v>
      </c>
      <c r="N18" s="15">
        <f t="shared" si="0"/>
        <v>288.88934118115822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3.7097587952624598</v>
      </c>
      <c r="N24" s="25">
        <f t="shared" si="0"/>
        <v>3.7097587952624598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1.5718785302966596</v>
      </c>
      <c r="N25" s="25">
        <f t="shared" si="0"/>
        <v>1.5718785302966596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5.2816373255591191</v>
      </c>
      <c r="N26" s="26">
        <f t="shared" si="0"/>
        <v>5.2816373255591191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258.12925783710699</v>
      </c>
      <c r="I27" s="27">
        <f t="shared" si="6"/>
        <v>29.523497078963743</v>
      </c>
      <c r="J27" s="27">
        <f t="shared" si="6"/>
        <v>0</v>
      </c>
      <c r="K27" s="27">
        <f t="shared" si="6"/>
        <v>0</v>
      </c>
      <c r="L27" s="27">
        <f t="shared" si="6"/>
        <v>287.65275491607071</v>
      </c>
      <c r="M27" s="27">
        <f t="shared" si="6"/>
        <v>170.36586970861629</v>
      </c>
      <c r="N27" s="27">
        <f t="shared" si="0"/>
        <v>458.01862462468699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51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54.23040290460947</v>
      </c>
      <c r="N5" s="7">
        <f>+L5+M5</f>
        <v>54.23040290460947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83.536731746999436</v>
      </c>
      <c r="N6" s="7">
        <f t="shared" ref="N6:N27" si="0">+L6+M6</f>
        <v>83.536731746999436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2.1911273900852315</v>
      </c>
      <c r="N7" s="7">
        <f t="shared" si="0"/>
        <v>2.1911273900852315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3.0128001613671924</v>
      </c>
      <c r="N8" s="7">
        <f t="shared" si="0"/>
        <v>3.0128001613671924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2.191097262083618</v>
      </c>
      <c r="N9" s="7">
        <f t="shared" si="0"/>
        <v>2.191097262083618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145.16215946514492</v>
      </c>
      <c r="N10" s="9">
        <f t="shared" si="0"/>
        <v>145.16215946514492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222.30295376931505</v>
      </c>
      <c r="I11" s="13"/>
      <c r="J11" s="13"/>
      <c r="K11" s="13"/>
      <c r="L11" s="14">
        <f t="shared" ref="L11:L25" si="2">SUM(D11:K11)</f>
        <v>222.30295376931505</v>
      </c>
      <c r="M11" s="12"/>
      <c r="N11" s="13">
        <f t="shared" si="0"/>
        <v>222.30295376931505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161.30555634967772</v>
      </c>
      <c r="I12" s="13"/>
      <c r="J12" s="13"/>
      <c r="K12" s="13"/>
      <c r="L12" s="14">
        <f t="shared" si="2"/>
        <v>161.30555634967772</v>
      </c>
      <c r="M12" s="12"/>
      <c r="N12" s="13">
        <f t="shared" si="0"/>
        <v>161.30555634967772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1.0955636950426155</v>
      </c>
      <c r="N14" s="13">
        <f t="shared" si="0"/>
        <v>1.0955636950426155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0.35262985507561495</v>
      </c>
      <c r="I15" s="14"/>
      <c r="J15" s="12"/>
      <c r="K15" s="12"/>
      <c r="L15" s="13">
        <f t="shared" si="2"/>
        <v>0.35262985507561495</v>
      </c>
      <c r="M15" s="12">
        <v>0</v>
      </c>
      <c r="N15" s="13">
        <f t="shared" si="0"/>
        <v>0.35262985507561495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15.064000806835965</v>
      </c>
      <c r="J16" s="13"/>
      <c r="K16" s="13"/>
      <c r="L16" s="14">
        <f t="shared" si="2"/>
        <v>15.064000806835965</v>
      </c>
      <c r="M16" s="12"/>
      <c r="N16" s="13">
        <f t="shared" si="0"/>
        <v>15.064000806835965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11.092582412306481</v>
      </c>
      <c r="J17" s="14"/>
      <c r="K17" s="12"/>
      <c r="L17" s="13">
        <f t="shared" si="2"/>
        <v>11.092582412306481</v>
      </c>
      <c r="M17" s="12"/>
      <c r="N17" s="13">
        <f t="shared" si="0"/>
        <v>11.092582412306481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383.96113997406837</v>
      </c>
      <c r="I18" s="15">
        <f t="shared" si="3"/>
        <v>26.156583219142448</v>
      </c>
      <c r="J18" s="15">
        <f t="shared" si="3"/>
        <v>0</v>
      </c>
      <c r="K18" s="15">
        <f t="shared" si="3"/>
        <v>0</v>
      </c>
      <c r="L18" s="15">
        <f t="shared" si="3"/>
        <v>410.11772319321079</v>
      </c>
      <c r="M18" s="15">
        <f t="shared" si="3"/>
        <v>1.0955636950426155</v>
      </c>
      <c r="N18" s="15">
        <f t="shared" si="0"/>
        <v>411.21328688825344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3.2866910851278464</v>
      </c>
      <c r="N24" s="25">
        <f t="shared" si="0"/>
        <v>3.2866910851278464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1.3926186141879304</v>
      </c>
      <c r="N25" s="25">
        <f t="shared" si="0"/>
        <v>1.3926186141879304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4.6793096993157768</v>
      </c>
      <c r="N26" s="26">
        <f t="shared" si="0"/>
        <v>4.6793096993157768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383.96113997406837</v>
      </c>
      <c r="I27" s="27">
        <f t="shared" si="6"/>
        <v>26.156583219142448</v>
      </c>
      <c r="J27" s="27">
        <f t="shared" si="6"/>
        <v>0</v>
      </c>
      <c r="K27" s="27">
        <f t="shared" si="6"/>
        <v>0</v>
      </c>
      <c r="L27" s="27">
        <f t="shared" si="6"/>
        <v>410.11772319321079</v>
      </c>
      <c r="M27" s="27">
        <f t="shared" si="6"/>
        <v>150.93703285950332</v>
      </c>
      <c r="N27" s="27">
        <f t="shared" si="0"/>
        <v>561.05475605271408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52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82.226723006463359</v>
      </c>
      <c r="N5" s="7">
        <f>+L5+M5</f>
        <v>82.226723006463359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126.66237634834002</v>
      </c>
      <c r="N6" s="7">
        <f t="shared" ref="N6:N27" si="0">+L6+M6</f>
        <v>126.66237634834002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3.3222918386449849</v>
      </c>
      <c r="N7" s="7">
        <f t="shared" si="0"/>
        <v>3.3222918386449849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4.5681512781368525</v>
      </c>
      <c r="N8" s="7">
        <f t="shared" si="0"/>
        <v>4.5681512781368525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3.3222461571322035</v>
      </c>
      <c r="N9" s="7">
        <f t="shared" si="0"/>
        <v>3.3222461571322035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220.10178862871743</v>
      </c>
      <c r="N10" s="9">
        <f t="shared" si="0"/>
        <v>220.10178862871743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70.42974936889641</v>
      </c>
      <c r="I11" s="13"/>
      <c r="J11" s="13"/>
      <c r="K11" s="13"/>
      <c r="L11" s="14">
        <f t="shared" ref="L11:L25" si="2">SUM(D11:K11)</f>
        <v>70.42974936889641</v>
      </c>
      <c r="M11" s="12"/>
      <c r="N11" s="13">
        <f t="shared" si="0"/>
        <v>70.42974936889641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51.104628674017839</v>
      </c>
      <c r="I12" s="13"/>
      <c r="J12" s="13"/>
      <c r="K12" s="13"/>
      <c r="L12" s="14">
        <f t="shared" si="2"/>
        <v>51.104628674017839</v>
      </c>
      <c r="M12" s="12"/>
      <c r="N12" s="13">
        <f t="shared" si="0"/>
        <v>51.104628674017839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1.661145919322492</v>
      </c>
      <c r="N14" s="13">
        <f t="shared" si="0"/>
        <v>1.661145919322492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0.53467420236789986</v>
      </c>
      <c r="I15" s="14"/>
      <c r="J15" s="12"/>
      <c r="K15" s="12"/>
      <c r="L15" s="13">
        <f t="shared" si="2"/>
        <v>0.53467420236789986</v>
      </c>
      <c r="M15" s="12">
        <v>0</v>
      </c>
      <c r="N15" s="13">
        <f t="shared" si="0"/>
        <v>0.53467420236789986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22.840756390684266</v>
      </c>
      <c r="J16" s="13"/>
      <c r="K16" s="13"/>
      <c r="L16" s="14">
        <f t="shared" si="2"/>
        <v>22.840756390684266</v>
      </c>
      <c r="M16" s="12"/>
      <c r="N16" s="13">
        <f t="shared" si="0"/>
        <v>22.840756390684266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16.81910243314023</v>
      </c>
      <c r="J17" s="14"/>
      <c r="K17" s="12"/>
      <c r="L17" s="13">
        <f t="shared" si="2"/>
        <v>16.81910243314023</v>
      </c>
      <c r="M17" s="12"/>
      <c r="N17" s="13">
        <f t="shared" si="0"/>
        <v>16.81910243314023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122.06905224528215</v>
      </c>
      <c r="I18" s="15">
        <f t="shared" si="3"/>
        <v>39.659858823824493</v>
      </c>
      <c r="J18" s="15">
        <f t="shared" si="3"/>
        <v>0</v>
      </c>
      <c r="K18" s="15">
        <f t="shared" si="3"/>
        <v>0</v>
      </c>
      <c r="L18" s="15">
        <f t="shared" si="3"/>
        <v>161.72891106910663</v>
      </c>
      <c r="M18" s="15">
        <f t="shared" si="3"/>
        <v>1.661145919322492</v>
      </c>
      <c r="N18" s="15">
        <f t="shared" si="0"/>
        <v>163.39005698842911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4.9834377579674758</v>
      </c>
      <c r="N24" s="25">
        <f t="shared" si="0"/>
        <v>4.9834377579674758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2.1115547535927059</v>
      </c>
      <c r="N25" s="25">
        <f t="shared" si="0"/>
        <v>2.1115547535927059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7.0949925115601822</v>
      </c>
      <c r="N26" s="26">
        <f t="shared" si="0"/>
        <v>7.0949925115601822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122.06905224528215</v>
      </c>
      <c r="I27" s="27">
        <f t="shared" si="6"/>
        <v>39.659858823824493</v>
      </c>
      <c r="J27" s="27">
        <f t="shared" si="6"/>
        <v>0</v>
      </c>
      <c r="K27" s="27">
        <f t="shared" si="6"/>
        <v>0</v>
      </c>
      <c r="L27" s="27">
        <f t="shared" si="6"/>
        <v>161.72891106910663</v>
      </c>
      <c r="M27" s="27">
        <f t="shared" si="6"/>
        <v>228.85792705960012</v>
      </c>
      <c r="N27" s="27">
        <f t="shared" si="0"/>
        <v>390.58683812870675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53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85.968487368083174</v>
      </c>
      <c r="N5" s="7">
        <f>+L5+M5</f>
        <v>85.968487368083174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132.42620528921904</v>
      </c>
      <c r="N6" s="7">
        <f t="shared" ref="N6:N27" si="0">+L6+M6</f>
        <v>132.42620528921904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3.4734742370942704</v>
      </c>
      <c r="N7" s="7">
        <f t="shared" si="0"/>
        <v>3.4734742370942704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4.7760270760046204</v>
      </c>
      <c r="N8" s="7">
        <f t="shared" si="0"/>
        <v>4.7760270760046204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3.4734264768235104</v>
      </c>
      <c r="N9" s="7">
        <f t="shared" si="0"/>
        <v>3.4734264768235104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230.11762044722462</v>
      </c>
      <c r="N10" s="9">
        <f t="shared" si="0"/>
        <v>230.11762044722462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379.63228998812644</v>
      </c>
      <c r="I11" s="13"/>
      <c r="J11" s="13"/>
      <c r="K11" s="13"/>
      <c r="L11" s="14">
        <f t="shared" ref="L11:L25" si="2">SUM(D11:K11)</f>
        <v>379.63228998812644</v>
      </c>
      <c r="M11" s="12"/>
      <c r="N11" s="13">
        <f t="shared" si="0"/>
        <v>379.63228998812644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275.46551544421976</v>
      </c>
      <c r="I12" s="13"/>
      <c r="J12" s="13"/>
      <c r="K12" s="13"/>
      <c r="L12" s="14">
        <f t="shared" si="2"/>
        <v>275.46551544421976</v>
      </c>
      <c r="M12" s="12"/>
      <c r="N12" s="13">
        <f t="shared" si="0"/>
        <v>275.46551544421976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1.7367371185471348</v>
      </c>
      <c r="N14" s="13">
        <f t="shared" si="0"/>
        <v>1.7367371185471348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0.55900479469054964</v>
      </c>
      <c r="I15" s="14"/>
      <c r="J15" s="12"/>
      <c r="K15" s="12"/>
      <c r="L15" s="13">
        <f t="shared" si="2"/>
        <v>0.55900479469054964</v>
      </c>
      <c r="M15" s="12">
        <v>0</v>
      </c>
      <c r="N15" s="13">
        <f t="shared" si="0"/>
        <v>0.55900479469054964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23.880135380023106</v>
      </c>
      <c r="J16" s="13"/>
      <c r="K16" s="13"/>
      <c r="L16" s="14">
        <f t="shared" si="2"/>
        <v>23.880135380023106</v>
      </c>
      <c r="M16" s="12"/>
      <c r="N16" s="13">
        <f t="shared" si="0"/>
        <v>23.880135380023106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17.58446332528974</v>
      </c>
      <c r="J17" s="14"/>
      <c r="K17" s="12"/>
      <c r="L17" s="13">
        <f t="shared" si="2"/>
        <v>17.58446332528974</v>
      </c>
      <c r="M17" s="12"/>
      <c r="N17" s="13">
        <f t="shared" si="0"/>
        <v>17.58446332528974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655.65681022703666</v>
      </c>
      <c r="I18" s="15">
        <f t="shared" si="3"/>
        <v>41.464598705312845</v>
      </c>
      <c r="J18" s="15">
        <f t="shared" si="3"/>
        <v>0</v>
      </c>
      <c r="K18" s="15">
        <f t="shared" si="3"/>
        <v>0</v>
      </c>
      <c r="L18" s="15">
        <f t="shared" si="3"/>
        <v>697.1214089323496</v>
      </c>
      <c r="M18" s="15">
        <f t="shared" si="3"/>
        <v>1.7367371185471348</v>
      </c>
      <c r="N18" s="15">
        <f t="shared" si="0"/>
        <v>698.85814605089672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5.2102113556414045</v>
      </c>
      <c r="N24" s="25">
        <f t="shared" si="0"/>
        <v>5.2102113556414045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2.2076420113079509</v>
      </c>
      <c r="N25" s="25">
        <f t="shared" si="0"/>
        <v>2.2076420113079509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7.4178533669493554</v>
      </c>
      <c r="N26" s="26">
        <f t="shared" si="0"/>
        <v>7.4178533669493554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655.65681022703666</v>
      </c>
      <c r="I27" s="27">
        <f t="shared" si="6"/>
        <v>41.464598705312845</v>
      </c>
      <c r="J27" s="27">
        <f t="shared" si="6"/>
        <v>0</v>
      </c>
      <c r="K27" s="27">
        <f t="shared" si="6"/>
        <v>0</v>
      </c>
      <c r="L27" s="27">
        <f t="shared" si="6"/>
        <v>697.1214089323496</v>
      </c>
      <c r="M27" s="27">
        <f t="shared" si="6"/>
        <v>239.27221093272112</v>
      </c>
      <c r="N27" s="27">
        <f t="shared" si="0"/>
        <v>936.39361986507072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54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63.516153191316171</v>
      </c>
      <c r="N5" s="7">
        <f>+L5+M5</f>
        <v>63.516153191316171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97.840539006825423</v>
      </c>
      <c r="N6" s="7">
        <f t="shared" ref="N6:N27" si="0">+L6+M6</f>
        <v>97.840539006825423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2.566309219851159</v>
      </c>
      <c r="N7" s="7">
        <f t="shared" si="0"/>
        <v>2.566309219851159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3.5286751772953426</v>
      </c>
      <c r="N8" s="7">
        <f t="shared" si="0"/>
        <v>3.5286751772953426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2.566273933099386</v>
      </c>
      <c r="N9" s="7">
        <f t="shared" si="0"/>
        <v>2.566273933099386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170.01795052838747</v>
      </c>
      <c r="N10" s="9">
        <f t="shared" si="0"/>
        <v>170.01795052838747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106.1663259005216</v>
      </c>
      <c r="I11" s="13"/>
      <c r="J11" s="13"/>
      <c r="K11" s="13"/>
      <c r="L11" s="14">
        <f t="shared" ref="L11:L25" si="2">SUM(D11:K11)</f>
        <v>106.1663259005216</v>
      </c>
      <c r="M11" s="12"/>
      <c r="N11" s="13">
        <f t="shared" si="0"/>
        <v>106.1663259005216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77.035495816019463</v>
      </c>
      <c r="I12" s="13"/>
      <c r="J12" s="13"/>
      <c r="K12" s="13"/>
      <c r="L12" s="14">
        <f t="shared" si="2"/>
        <v>77.035495816019463</v>
      </c>
      <c r="M12" s="12"/>
      <c r="N12" s="13">
        <f t="shared" si="0"/>
        <v>77.035495816019463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1.2831546099255793</v>
      </c>
      <c r="N14" s="13">
        <f t="shared" si="0"/>
        <v>1.2831546099255793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0.41300987444647264</v>
      </c>
      <c r="I15" s="14"/>
      <c r="J15" s="12"/>
      <c r="K15" s="12"/>
      <c r="L15" s="13">
        <f t="shared" si="2"/>
        <v>0.41300987444647264</v>
      </c>
      <c r="M15" s="12">
        <v>0</v>
      </c>
      <c r="N15" s="13">
        <f t="shared" si="0"/>
        <v>0.41300987444647264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17.643375886476715</v>
      </c>
      <c r="J16" s="13"/>
      <c r="K16" s="13"/>
      <c r="L16" s="14">
        <f t="shared" si="2"/>
        <v>17.643375886476715</v>
      </c>
      <c r="M16" s="12"/>
      <c r="N16" s="13">
        <f t="shared" si="0"/>
        <v>17.643375886476715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12.991940425496489</v>
      </c>
      <c r="J17" s="14"/>
      <c r="K17" s="12"/>
      <c r="L17" s="13">
        <f t="shared" si="2"/>
        <v>12.991940425496489</v>
      </c>
      <c r="M17" s="12"/>
      <c r="N17" s="13">
        <f t="shared" si="0"/>
        <v>12.991940425496489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183.61483159098754</v>
      </c>
      <c r="I18" s="15">
        <f t="shared" si="3"/>
        <v>30.635316311973206</v>
      </c>
      <c r="J18" s="15">
        <f t="shared" si="3"/>
        <v>0</v>
      </c>
      <c r="K18" s="15">
        <f t="shared" si="3"/>
        <v>0</v>
      </c>
      <c r="L18" s="15">
        <f t="shared" si="3"/>
        <v>214.25014790296075</v>
      </c>
      <c r="M18" s="15">
        <f t="shared" si="3"/>
        <v>1.2831546099255793</v>
      </c>
      <c r="N18" s="15">
        <f t="shared" si="0"/>
        <v>215.53330251288634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3.8494638297767376</v>
      </c>
      <c r="N24" s="25">
        <f t="shared" si="0"/>
        <v>3.8494638297767376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1.6310735767799476</v>
      </c>
      <c r="N25" s="25">
        <f t="shared" si="0"/>
        <v>1.6310735767799476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5.4805374065566852</v>
      </c>
      <c r="N26" s="26">
        <f t="shared" si="0"/>
        <v>5.4805374065566852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183.61483159098754</v>
      </c>
      <c r="I27" s="27">
        <f t="shared" si="6"/>
        <v>30.635316311973206</v>
      </c>
      <c r="J27" s="27">
        <f t="shared" si="6"/>
        <v>0</v>
      </c>
      <c r="K27" s="27">
        <f t="shared" si="6"/>
        <v>0</v>
      </c>
      <c r="L27" s="27">
        <f t="shared" si="6"/>
        <v>214.25014790296075</v>
      </c>
      <c r="M27" s="27">
        <f t="shared" si="6"/>
        <v>176.78164254486973</v>
      </c>
      <c r="N27" s="27">
        <f t="shared" si="0"/>
        <v>391.03179044783047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55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166.16694425123356</v>
      </c>
      <c r="N5" s="7">
        <f>+L5+M5</f>
        <v>166.16694425123356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255.96423230619311</v>
      </c>
      <c r="N6" s="7">
        <f t="shared" ref="N6:N27" si="0">+L6+M6</f>
        <v>255.96423230619311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6.7138159293427719</v>
      </c>
      <c r="N7" s="7">
        <f t="shared" si="0"/>
        <v>6.7138159293427719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9.2314969028463079</v>
      </c>
      <c r="N8" s="7">
        <f t="shared" si="0"/>
        <v>9.2314969028463079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6.7137236143737429</v>
      </c>
      <c r="N9" s="7">
        <f t="shared" si="0"/>
        <v>6.7137236143737429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444.79021300398949</v>
      </c>
      <c r="N10" s="9">
        <f t="shared" si="0"/>
        <v>444.79021300398949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458.2643517320837</v>
      </c>
      <c r="I11" s="13"/>
      <c r="J11" s="13"/>
      <c r="K11" s="13"/>
      <c r="L11" s="14">
        <f t="shared" ref="L11:L25" si="2">SUM(D11:K11)</f>
        <v>458.2643517320837</v>
      </c>
      <c r="M11" s="12"/>
      <c r="N11" s="13">
        <f t="shared" si="0"/>
        <v>458.2643517320837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332.52183544117878</v>
      </c>
      <c r="I12" s="13"/>
      <c r="J12" s="13"/>
      <c r="K12" s="13"/>
      <c r="L12" s="14">
        <f t="shared" si="2"/>
        <v>332.52183544117878</v>
      </c>
      <c r="M12" s="12"/>
      <c r="N12" s="13">
        <f t="shared" si="0"/>
        <v>332.52183544117878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3.3569079646713851</v>
      </c>
      <c r="N14" s="13">
        <f t="shared" si="0"/>
        <v>3.3569079646713851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1.0804903215035822</v>
      </c>
      <c r="I15" s="14"/>
      <c r="J15" s="12"/>
      <c r="K15" s="12"/>
      <c r="L15" s="13">
        <f t="shared" si="2"/>
        <v>1.0804903215035822</v>
      </c>
      <c r="M15" s="12">
        <v>0</v>
      </c>
      <c r="N15" s="13">
        <f t="shared" si="0"/>
        <v>1.0804903215035822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46.157484514231548</v>
      </c>
      <c r="J16" s="13"/>
      <c r="K16" s="13"/>
      <c r="L16" s="14">
        <f t="shared" si="2"/>
        <v>46.157484514231548</v>
      </c>
      <c r="M16" s="12"/>
      <c r="N16" s="13">
        <f t="shared" si="0"/>
        <v>46.157484514231548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33.98869314229777</v>
      </c>
      <c r="J17" s="14"/>
      <c r="K17" s="12"/>
      <c r="L17" s="13">
        <f t="shared" si="2"/>
        <v>33.98869314229777</v>
      </c>
      <c r="M17" s="12"/>
      <c r="N17" s="13">
        <f t="shared" si="0"/>
        <v>33.98869314229777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791.86667749476612</v>
      </c>
      <c r="I18" s="15">
        <f t="shared" si="3"/>
        <v>80.146177656529318</v>
      </c>
      <c r="J18" s="15">
        <f t="shared" si="3"/>
        <v>0</v>
      </c>
      <c r="K18" s="15">
        <f t="shared" si="3"/>
        <v>0</v>
      </c>
      <c r="L18" s="15">
        <f t="shared" si="3"/>
        <v>872.01285515129541</v>
      </c>
      <c r="M18" s="15">
        <f t="shared" si="3"/>
        <v>3.3569079646713851</v>
      </c>
      <c r="N18" s="15">
        <f t="shared" si="0"/>
        <v>875.36976311596675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10.070723894014156</v>
      </c>
      <c r="N24" s="25">
        <f t="shared" si="0"/>
        <v>10.070723894014156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4.2671115690222328</v>
      </c>
      <c r="N25" s="25">
        <f t="shared" si="0"/>
        <v>4.2671115690222328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14.337835463036388</v>
      </c>
      <c r="N26" s="26">
        <f t="shared" si="0"/>
        <v>14.337835463036388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791.86667749476612</v>
      </c>
      <c r="I27" s="27">
        <f t="shared" si="6"/>
        <v>80.146177656529318</v>
      </c>
      <c r="J27" s="27">
        <f t="shared" si="6"/>
        <v>0</v>
      </c>
      <c r="K27" s="27">
        <f t="shared" si="6"/>
        <v>0</v>
      </c>
      <c r="L27" s="27">
        <f t="shared" si="6"/>
        <v>872.01285515129541</v>
      </c>
      <c r="M27" s="27">
        <f t="shared" si="6"/>
        <v>462.48495643169724</v>
      </c>
      <c r="N27" s="27">
        <f t="shared" si="0"/>
        <v>1334.4978115829927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56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1904.7771428571427</v>
      </c>
      <c r="H5" s="7"/>
      <c r="I5" s="7"/>
      <c r="J5" s="7"/>
      <c r="K5" s="7"/>
      <c r="L5" s="7">
        <f>SUM(D5:K5)</f>
        <v>1904.7771428571427</v>
      </c>
      <c r="M5" s="7">
        <v>2894.4436451906349</v>
      </c>
      <c r="N5" s="7">
        <f>+L5+M5</f>
        <v>4799.2207880477781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952.38857142857137</v>
      </c>
      <c r="H6" s="8"/>
      <c r="I6" s="8"/>
      <c r="J6" s="8"/>
      <c r="K6" s="8"/>
      <c r="L6" s="7">
        <f>SUM(D6:K6)</f>
        <v>952.38857142857137</v>
      </c>
      <c r="M6" s="7">
        <v>4458.6126857734525</v>
      </c>
      <c r="N6" s="7">
        <f t="shared" ref="N6:N27" si="0">+L6+M6</f>
        <v>5411.0012572020241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116.94721798750042</v>
      </c>
      <c r="N7" s="7">
        <f t="shared" si="0"/>
        <v>116.94721798750042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160.80242473281302</v>
      </c>
      <c r="N8" s="7">
        <f t="shared" si="0"/>
        <v>160.80242473281302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116.94560996325309</v>
      </c>
      <c r="N9" s="7">
        <f t="shared" si="0"/>
        <v>116.94560996325309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2857.1657142857139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2857.1657142857139</v>
      </c>
      <c r="M10" s="9">
        <f t="shared" si="1"/>
        <v>7747.7515836476541</v>
      </c>
      <c r="N10" s="9">
        <f t="shared" si="0"/>
        <v>10604.917297933367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2605.9007266491676</v>
      </c>
      <c r="I11" s="13"/>
      <c r="J11" s="13"/>
      <c r="K11" s="13"/>
      <c r="L11" s="14">
        <f t="shared" ref="L11:L25" si="2">SUM(D11:K11)</f>
        <v>2605.9007266491676</v>
      </c>
      <c r="M11" s="12"/>
      <c r="N11" s="13">
        <f t="shared" si="0"/>
        <v>2605.9007266491676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1890.87126093866</v>
      </c>
      <c r="I12" s="13"/>
      <c r="J12" s="13"/>
      <c r="K12" s="13"/>
      <c r="L12" s="14">
        <f t="shared" si="2"/>
        <v>1890.87126093866</v>
      </c>
      <c r="M12" s="12"/>
      <c r="N12" s="13">
        <f t="shared" si="0"/>
        <v>1890.87126093866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58.473608993750197</v>
      </c>
      <c r="N14" s="13">
        <f t="shared" si="0"/>
        <v>58.473608993750197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18.820941546819185</v>
      </c>
      <c r="I15" s="14"/>
      <c r="J15" s="12"/>
      <c r="K15" s="12"/>
      <c r="L15" s="13">
        <f t="shared" si="2"/>
        <v>18.820941546819185</v>
      </c>
      <c r="M15" s="12">
        <v>0</v>
      </c>
      <c r="N15" s="13">
        <f t="shared" si="0"/>
        <v>18.820941546819185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804.01212366406526</v>
      </c>
      <c r="J16" s="13"/>
      <c r="K16" s="13"/>
      <c r="L16" s="14">
        <f t="shared" si="2"/>
        <v>804.01212366406526</v>
      </c>
      <c r="M16" s="12"/>
      <c r="N16" s="13">
        <f t="shared" si="0"/>
        <v>804.01212366406526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592.04529106172072</v>
      </c>
      <c r="J17" s="14"/>
      <c r="K17" s="12"/>
      <c r="L17" s="13">
        <f t="shared" si="2"/>
        <v>592.04529106172072</v>
      </c>
      <c r="M17" s="12"/>
      <c r="N17" s="13">
        <f t="shared" si="0"/>
        <v>592.04529106172072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4515.5929291346465</v>
      </c>
      <c r="I18" s="15">
        <f t="shared" si="3"/>
        <v>1396.057414725786</v>
      </c>
      <c r="J18" s="15">
        <f t="shared" si="3"/>
        <v>0</v>
      </c>
      <c r="K18" s="15">
        <f t="shared" si="3"/>
        <v>0</v>
      </c>
      <c r="L18" s="15">
        <f t="shared" si="3"/>
        <v>5911.6503438604323</v>
      </c>
      <c r="M18" s="15">
        <f t="shared" si="3"/>
        <v>58.473608993750197</v>
      </c>
      <c r="N18" s="15">
        <f t="shared" si="0"/>
        <v>5970.1239528541828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175.4208269812506</v>
      </c>
      <c r="N24" s="25">
        <f t="shared" si="0"/>
        <v>175.4208269812506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74.328345026325252</v>
      </c>
      <c r="N25" s="25">
        <f t="shared" si="0"/>
        <v>74.328345026325252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249.74917200757585</v>
      </c>
      <c r="N26" s="26">
        <f t="shared" si="0"/>
        <v>249.74917200757585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2857.1657142857139</v>
      </c>
      <c r="H27" s="27">
        <f t="shared" si="6"/>
        <v>4515.5929291346465</v>
      </c>
      <c r="I27" s="27">
        <f t="shared" si="6"/>
        <v>1396.057414725786</v>
      </c>
      <c r="J27" s="27">
        <f t="shared" si="6"/>
        <v>0</v>
      </c>
      <c r="K27" s="27">
        <f t="shared" si="6"/>
        <v>0</v>
      </c>
      <c r="L27" s="27">
        <f t="shared" si="6"/>
        <v>8768.8160581461452</v>
      </c>
      <c r="M27" s="27">
        <f t="shared" si="6"/>
        <v>8055.9743646489806</v>
      </c>
      <c r="N27" s="27">
        <f t="shared" si="0"/>
        <v>16824.790422795126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57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1082.5445846245054</v>
      </c>
      <c r="N5" s="7">
        <f>+L5+M5</f>
        <v>1082.5445846245054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1667.5560520731017</v>
      </c>
      <c r="N6" s="7">
        <f t="shared" ref="N6:N27" si="0">+L6+M6</f>
        <v>1667.5560520731017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43.739175136343661</v>
      </c>
      <c r="N7" s="7">
        <f t="shared" si="0"/>
        <v>43.739175136343661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60.141365812472515</v>
      </c>
      <c r="N8" s="7">
        <f t="shared" si="0"/>
        <v>60.141365812472515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43.738573722685537</v>
      </c>
      <c r="N9" s="7">
        <f t="shared" si="0"/>
        <v>43.738573722685537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2897.719751369109</v>
      </c>
      <c r="N10" s="9">
        <f t="shared" si="0"/>
        <v>2897.719751369109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2115.0662387634629</v>
      </c>
      <c r="I11" s="13"/>
      <c r="J11" s="13"/>
      <c r="K11" s="13"/>
      <c r="L11" s="14">
        <f t="shared" ref="L11:L25" si="2">SUM(D11:K11)</f>
        <v>2115.0662387634629</v>
      </c>
      <c r="M11" s="12"/>
      <c r="N11" s="13">
        <f t="shared" si="0"/>
        <v>2115.0662387634629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1534.7161635746711</v>
      </c>
      <c r="I12" s="13"/>
      <c r="J12" s="13"/>
      <c r="K12" s="13"/>
      <c r="L12" s="14">
        <f t="shared" si="2"/>
        <v>1534.7161635746711</v>
      </c>
      <c r="M12" s="12"/>
      <c r="N12" s="13">
        <f t="shared" si="0"/>
        <v>1534.7161635746711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21.869587568171823</v>
      </c>
      <c r="N14" s="13">
        <f t="shared" si="0"/>
        <v>21.869587568171823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7.0391794923689242</v>
      </c>
      <c r="I15" s="14"/>
      <c r="J15" s="12"/>
      <c r="K15" s="12"/>
      <c r="L15" s="13">
        <f t="shared" si="2"/>
        <v>7.0391794923689242</v>
      </c>
      <c r="M15" s="12">
        <v>0</v>
      </c>
      <c r="N15" s="13">
        <f t="shared" si="0"/>
        <v>7.0391794923689242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300.7068290623626</v>
      </c>
      <c r="J16" s="13"/>
      <c r="K16" s="13"/>
      <c r="L16" s="14">
        <f t="shared" si="2"/>
        <v>300.7068290623626</v>
      </c>
      <c r="M16" s="12"/>
      <c r="N16" s="13">
        <f t="shared" si="0"/>
        <v>300.7068290623626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221.42957412773973</v>
      </c>
      <c r="J17" s="14"/>
      <c r="K17" s="12"/>
      <c r="L17" s="13">
        <f t="shared" si="2"/>
        <v>221.42957412773973</v>
      </c>
      <c r="M17" s="12"/>
      <c r="N17" s="13">
        <f t="shared" si="0"/>
        <v>221.42957412773973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3656.821581830503</v>
      </c>
      <c r="I18" s="15">
        <f t="shared" si="3"/>
        <v>522.13640319010233</v>
      </c>
      <c r="J18" s="15">
        <f t="shared" si="3"/>
        <v>0</v>
      </c>
      <c r="K18" s="15">
        <f t="shared" si="3"/>
        <v>0</v>
      </c>
      <c r="L18" s="15">
        <f t="shared" si="3"/>
        <v>4178.9579850206055</v>
      </c>
      <c r="M18" s="15">
        <f t="shared" si="3"/>
        <v>21.869587568171823</v>
      </c>
      <c r="N18" s="15">
        <f t="shared" si="0"/>
        <v>4200.827572588777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65.60876270451547</v>
      </c>
      <c r="N24" s="25">
        <f t="shared" si="0"/>
        <v>65.60876270451547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27.799382975048612</v>
      </c>
      <c r="N25" s="25">
        <f t="shared" si="0"/>
        <v>27.799382975048612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93.408145679564086</v>
      </c>
      <c r="N26" s="26">
        <f t="shared" si="0"/>
        <v>93.408145679564086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3656.821581830503</v>
      </c>
      <c r="I27" s="27">
        <f t="shared" si="6"/>
        <v>522.13640319010233</v>
      </c>
      <c r="J27" s="27">
        <f t="shared" si="6"/>
        <v>0</v>
      </c>
      <c r="K27" s="27">
        <f t="shared" si="6"/>
        <v>0</v>
      </c>
      <c r="L27" s="27">
        <f t="shared" si="6"/>
        <v>4178.9579850206055</v>
      </c>
      <c r="M27" s="27">
        <f t="shared" si="6"/>
        <v>3012.9974846168448</v>
      </c>
      <c r="N27" s="27">
        <f t="shared" si="0"/>
        <v>7191.9554696374507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58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210.40147418456698</v>
      </c>
      <c r="N5" s="7">
        <f>+L5+M5</f>
        <v>210.40147418456698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324.10328094087339</v>
      </c>
      <c r="N6" s="7">
        <f t="shared" ref="N6:N27" si="0">+L6+M6</f>
        <v>324.10328094087339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8.5010696640229106</v>
      </c>
      <c r="N7" s="7">
        <f t="shared" si="0"/>
        <v>8.5010696640229106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11.688970788031499</v>
      </c>
      <c r="N8" s="7">
        <f t="shared" si="0"/>
        <v>11.688970788031499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8.5009527743150297</v>
      </c>
      <c r="N9" s="7">
        <f t="shared" si="0"/>
        <v>8.5009527743150297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563.19574835180981</v>
      </c>
      <c r="N10" s="9">
        <f t="shared" si="0"/>
        <v>563.19574835180981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247.7214271012171</v>
      </c>
      <c r="I11" s="13"/>
      <c r="J11" s="13"/>
      <c r="K11" s="13"/>
      <c r="L11" s="14">
        <f t="shared" ref="L11:L25" si="2">SUM(D11:K11)</f>
        <v>247.7214271012171</v>
      </c>
      <c r="M11" s="12"/>
      <c r="N11" s="13">
        <f t="shared" si="0"/>
        <v>247.7214271012171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179.74949023737878</v>
      </c>
      <c r="I12" s="13"/>
      <c r="J12" s="13"/>
      <c r="K12" s="13"/>
      <c r="L12" s="14">
        <f t="shared" si="2"/>
        <v>179.74949023737878</v>
      </c>
      <c r="M12" s="12"/>
      <c r="N12" s="13">
        <f t="shared" si="0"/>
        <v>179.74949023737878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4.2505348320114544</v>
      </c>
      <c r="N14" s="13">
        <f t="shared" si="0"/>
        <v>4.2505348320114544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1.3681226281852552</v>
      </c>
      <c r="I15" s="14"/>
      <c r="J15" s="12"/>
      <c r="K15" s="12"/>
      <c r="L15" s="13">
        <f t="shared" si="2"/>
        <v>1.3681226281852552</v>
      </c>
      <c r="M15" s="12">
        <v>0</v>
      </c>
      <c r="N15" s="13">
        <f t="shared" si="0"/>
        <v>1.3681226281852552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58.4448539401575</v>
      </c>
      <c r="J16" s="13"/>
      <c r="K16" s="13"/>
      <c r="L16" s="14">
        <f t="shared" si="2"/>
        <v>58.4448539401575</v>
      </c>
      <c r="M16" s="12"/>
      <c r="N16" s="13">
        <f t="shared" si="0"/>
        <v>58.4448539401575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43.036665174115974</v>
      </c>
      <c r="J17" s="14"/>
      <c r="K17" s="12"/>
      <c r="L17" s="13">
        <f t="shared" si="2"/>
        <v>43.036665174115974</v>
      </c>
      <c r="M17" s="12"/>
      <c r="N17" s="13">
        <f t="shared" si="0"/>
        <v>43.036665174115974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428.83903996678112</v>
      </c>
      <c r="I18" s="15">
        <f t="shared" si="3"/>
        <v>101.48151911427348</v>
      </c>
      <c r="J18" s="15">
        <f t="shared" si="3"/>
        <v>0</v>
      </c>
      <c r="K18" s="15">
        <f t="shared" si="3"/>
        <v>0</v>
      </c>
      <c r="L18" s="15">
        <f t="shared" si="3"/>
        <v>530.32055908105463</v>
      </c>
      <c r="M18" s="15">
        <f t="shared" si="3"/>
        <v>4.2505348320114544</v>
      </c>
      <c r="N18" s="15">
        <f t="shared" si="0"/>
        <v>534.57109391306608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12.751604496034362</v>
      </c>
      <c r="N24" s="25">
        <f t="shared" si="0"/>
        <v>12.751604496034362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5.4030395075140438</v>
      </c>
      <c r="N25" s="25">
        <f t="shared" si="0"/>
        <v>5.4030395075140438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18.154644003548405</v>
      </c>
      <c r="N26" s="26">
        <f t="shared" si="0"/>
        <v>18.154644003548405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428.83903996678112</v>
      </c>
      <c r="I27" s="27">
        <f t="shared" si="6"/>
        <v>101.48151911427348</v>
      </c>
      <c r="J27" s="27">
        <f t="shared" si="6"/>
        <v>0</v>
      </c>
      <c r="K27" s="27">
        <f t="shared" si="6"/>
        <v>0</v>
      </c>
      <c r="L27" s="27">
        <f t="shared" si="6"/>
        <v>530.32055908105463</v>
      </c>
      <c r="M27" s="27">
        <f t="shared" si="6"/>
        <v>585.60092718736962</v>
      </c>
      <c r="N27" s="27">
        <f t="shared" si="0"/>
        <v>1115.9214862684244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16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366.00995332668754</v>
      </c>
      <c r="N5" s="7">
        <f>+L5+M5</f>
        <v>366.00995332668754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563.80321093252383</v>
      </c>
      <c r="N6" s="7">
        <f t="shared" ref="N6:N27" si="0">+L6+M6</f>
        <v>563.80321093252383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14.788280942492429</v>
      </c>
      <c r="N7" s="7">
        <f t="shared" si="0"/>
        <v>14.788280942492429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20.333886295927083</v>
      </c>
      <c r="N8" s="7">
        <f t="shared" si="0"/>
        <v>20.333886295927083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14.788077603629469</v>
      </c>
      <c r="N9" s="7">
        <f t="shared" si="0"/>
        <v>14.788077603629469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979.72340910126036</v>
      </c>
      <c r="N10" s="9">
        <f t="shared" si="0"/>
        <v>979.72340910126036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629.85836901305925</v>
      </c>
      <c r="I11" s="13"/>
      <c r="J11" s="13"/>
      <c r="K11" s="13"/>
      <c r="L11" s="14">
        <f t="shared" ref="L11:L25" si="2">SUM(D11:K11)</f>
        <v>629.85836901305925</v>
      </c>
      <c r="M11" s="12"/>
      <c r="N11" s="13">
        <f t="shared" si="0"/>
        <v>629.85836901305925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457.03240965742015</v>
      </c>
      <c r="I12" s="13"/>
      <c r="J12" s="13"/>
      <c r="K12" s="13"/>
      <c r="L12" s="14">
        <f t="shared" si="2"/>
        <v>457.03240965742015</v>
      </c>
      <c r="M12" s="12"/>
      <c r="N12" s="13">
        <f t="shared" si="0"/>
        <v>457.03240965742015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7.3941404712462129</v>
      </c>
      <c r="N14" s="13">
        <f t="shared" si="0"/>
        <v>7.3941404712462129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2.3799571805661817</v>
      </c>
      <c r="I15" s="14"/>
      <c r="J15" s="12"/>
      <c r="K15" s="12"/>
      <c r="L15" s="13">
        <f t="shared" si="2"/>
        <v>2.3799571805661817</v>
      </c>
      <c r="M15" s="12">
        <v>0</v>
      </c>
      <c r="N15" s="13">
        <f t="shared" si="0"/>
        <v>2.3799571805661817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101.66943147963543</v>
      </c>
      <c r="J16" s="13"/>
      <c r="K16" s="13"/>
      <c r="L16" s="14">
        <f t="shared" si="2"/>
        <v>101.66943147963543</v>
      </c>
      <c r="M16" s="12"/>
      <c r="N16" s="13">
        <f t="shared" si="0"/>
        <v>101.66943147963543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74.865672271367899</v>
      </c>
      <c r="J17" s="14"/>
      <c r="K17" s="12"/>
      <c r="L17" s="13">
        <f t="shared" si="2"/>
        <v>74.865672271367899</v>
      </c>
      <c r="M17" s="12"/>
      <c r="N17" s="13">
        <f t="shared" si="0"/>
        <v>74.865672271367899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1089.2707358510456</v>
      </c>
      <c r="I18" s="15">
        <f t="shared" si="3"/>
        <v>176.53510375100333</v>
      </c>
      <c r="J18" s="15">
        <f t="shared" si="3"/>
        <v>0</v>
      </c>
      <c r="K18" s="15">
        <f t="shared" si="3"/>
        <v>0</v>
      </c>
      <c r="L18" s="15">
        <f t="shared" si="3"/>
        <v>1265.805839602049</v>
      </c>
      <c r="M18" s="15">
        <f t="shared" si="3"/>
        <v>7.3941404712462129</v>
      </c>
      <c r="N18" s="15">
        <f t="shared" si="0"/>
        <v>1273.1999800732951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22.182421413738641</v>
      </c>
      <c r="N24" s="25">
        <f t="shared" si="0"/>
        <v>22.182421413738641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9.3990132228480316</v>
      </c>
      <c r="N25" s="25">
        <f t="shared" si="0"/>
        <v>9.3990132228480316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31.581434636586671</v>
      </c>
      <c r="N26" s="26">
        <f t="shared" si="0"/>
        <v>31.581434636586671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1089.2707358510456</v>
      </c>
      <c r="I27" s="27">
        <f t="shared" si="6"/>
        <v>176.53510375100333</v>
      </c>
      <c r="J27" s="27">
        <f t="shared" si="6"/>
        <v>0</v>
      </c>
      <c r="K27" s="27">
        <f t="shared" si="6"/>
        <v>0</v>
      </c>
      <c r="L27" s="27">
        <f t="shared" si="6"/>
        <v>1265.805839602049</v>
      </c>
      <c r="M27" s="27">
        <f t="shared" si="6"/>
        <v>1018.6989842090933</v>
      </c>
      <c r="N27" s="27">
        <f t="shared" si="0"/>
        <v>2284.5048238111422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59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374.81691779377906</v>
      </c>
      <c r="N5" s="7">
        <f>+L5+M5</f>
        <v>374.81691779377906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577.36949458132631</v>
      </c>
      <c r="N6" s="7">
        <f t="shared" ref="N6:N27" si="0">+L6+M6</f>
        <v>577.36949458132631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15.144117890657743</v>
      </c>
      <c r="N7" s="7">
        <f t="shared" si="0"/>
        <v>15.144117890657743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20.82316209965439</v>
      </c>
      <c r="N8" s="7">
        <f t="shared" si="0"/>
        <v>20.82316209965439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15.143909659036746</v>
      </c>
      <c r="N9" s="7">
        <f t="shared" si="0"/>
        <v>15.143909659036746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1003.2976020244542</v>
      </c>
      <c r="N10" s="9">
        <f t="shared" si="0"/>
        <v>1003.2976020244542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555.75738442328759</v>
      </c>
      <c r="I11" s="13"/>
      <c r="J11" s="13"/>
      <c r="K11" s="13"/>
      <c r="L11" s="14">
        <f t="shared" ref="L11:L25" si="2">SUM(D11:K11)</f>
        <v>555.75738442328759</v>
      </c>
      <c r="M11" s="12"/>
      <c r="N11" s="13">
        <f t="shared" si="0"/>
        <v>555.75738442328759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403.26389087419426</v>
      </c>
      <c r="I12" s="13"/>
      <c r="J12" s="13"/>
      <c r="K12" s="13"/>
      <c r="L12" s="14">
        <f t="shared" si="2"/>
        <v>403.26389087419426</v>
      </c>
      <c r="M12" s="12"/>
      <c r="N12" s="13">
        <f t="shared" si="0"/>
        <v>403.26389087419426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7.5720589453288696</v>
      </c>
      <c r="N14" s="13">
        <f t="shared" si="0"/>
        <v>7.5720589453288696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2.4372239246313012</v>
      </c>
      <c r="I15" s="14"/>
      <c r="J15" s="12"/>
      <c r="K15" s="12"/>
      <c r="L15" s="13">
        <f t="shared" si="2"/>
        <v>2.4372239246313012</v>
      </c>
      <c r="M15" s="12">
        <v>0</v>
      </c>
      <c r="N15" s="13">
        <f t="shared" si="0"/>
        <v>2.4372239246313012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104.11581049827197</v>
      </c>
      <c r="J16" s="13"/>
      <c r="K16" s="13"/>
      <c r="L16" s="14">
        <f t="shared" si="2"/>
        <v>104.11581049827197</v>
      </c>
      <c r="M16" s="12"/>
      <c r="N16" s="13">
        <f t="shared" si="0"/>
        <v>104.11581049827197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76.667096821454805</v>
      </c>
      <c r="J17" s="14"/>
      <c r="K17" s="12"/>
      <c r="L17" s="13">
        <f t="shared" si="2"/>
        <v>76.667096821454805</v>
      </c>
      <c r="M17" s="12"/>
      <c r="N17" s="13">
        <f t="shared" si="0"/>
        <v>76.667096821454805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961.45849922211323</v>
      </c>
      <c r="I18" s="15">
        <f t="shared" si="3"/>
        <v>180.78290731972677</v>
      </c>
      <c r="J18" s="15">
        <f t="shared" si="3"/>
        <v>0</v>
      </c>
      <c r="K18" s="15">
        <f t="shared" si="3"/>
        <v>0</v>
      </c>
      <c r="L18" s="15">
        <f t="shared" si="3"/>
        <v>1142.24140654184</v>
      </c>
      <c r="M18" s="15">
        <f t="shared" si="3"/>
        <v>7.5720589453288696</v>
      </c>
      <c r="N18" s="15">
        <f t="shared" si="0"/>
        <v>1149.8134654871687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22.716176835986609</v>
      </c>
      <c r="N24" s="25">
        <f t="shared" si="0"/>
        <v>22.716176835986609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9.6251731256784936</v>
      </c>
      <c r="N25" s="25">
        <f t="shared" si="0"/>
        <v>9.6251731256784936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32.341349961665102</v>
      </c>
      <c r="N26" s="26">
        <f t="shared" si="0"/>
        <v>32.341349961665102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961.45849922211323</v>
      </c>
      <c r="I27" s="27">
        <f t="shared" si="6"/>
        <v>180.78290731972677</v>
      </c>
      <c r="J27" s="27">
        <f t="shared" si="6"/>
        <v>0</v>
      </c>
      <c r="K27" s="27">
        <f t="shared" si="6"/>
        <v>0</v>
      </c>
      <c r="L27" s="27">
        <f t="shared" si="6"/>
        <v>1142.24140654184</v>
      </c>
      <c r="M27" s="27">
        <f t="shared" si="6"/>
        <v>1043.2110109314483</v>
      </c>
      <c r="N27" s="27">
        <f t="shared" si="0"/>
        <v>2185.4524174732883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60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139.48172687917511</v>
      </c>
      <c r="N5" s="7">
        <f>+L5+M5</f>
        <v>139.48172687917511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214.85821564721419</v>
      </c>
      <c r="N6" s="7">
        <f t="shared" ref="N6:N27" si="0">+L6+M6</f>
        <v>214.85821564721419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5.6356253284515212</v>
      </c>
      <c r="N7" s="7">
        <f t="shared" si="0"/>
        <v>5.6356253284515212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7.7489848266208394</v>
      </c>
      <c r="N8" s="7">
        <f t="shared" si="0"/>
        <v>7.7489848266208394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5.6355478386032551</v>
      </c>
      <c r="N9" s="7">
        <f t="shared" si="0"/>
        <v>5.6355478386032551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373.36010052006492</v>
      </c>
      <c r="N10" s="9">
        <f t="shared" si="0"/>
        <v>373.36010052006492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560.08678516895782</v>
      </c>
      <c r="I11" s="13"/>
      <c r="J11" s="13"/>
      <c r="K11" s="13"/>
      <c r="L11" s="14">
        <f t="shared" ref="L11:L25" si="2">SUM(D11:K11)</f>
        <v>560.08678516895782</v>
      </c>
      <c r="M11" s="12"/>
      <c r="N11" s="13">
        <f t="shared" si="0"/>
        <v>560.08678516895782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406.40535338784906</v>
      </c>
      <c r="I12" s="13"/>
      <c r="J12" s="13"/>
      <c r="K12" s="13"/>
      <c r="L12" s="14">
        <f t="shared" si="2"/>
        <v>406.40535338784906</v>
      </c>
      <c r="M12" s="12"/>
      <c r="N12" s="13">
        <f t="shared" si="0"/>
        <v>406.40535338784906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2.8178126642257602</v>
      </c>
      <c r="N14" s="13">
        <f t="shared" si="0"/>
        <v>2.8178126642257602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0.90697133896675097</v>
      </c>
      <c r="I15" s="14"/>
      <c r="J15" s="12"/>
      <c r="K15" s="12"/>
      <c r="L15" s="13">
        <f t="shared" si="2"/>
        <v>0.90697133896675097</v>
      </c>
      <c r="M15" s="12">
        <v>0</v>
      </c>
      <c r="N15" s="13">
        <f t="shared" si="0"/>
        <v>0.90697133896675097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38.744924133104206</v>
      </c>
      <c r="J16" s="13"/>
      <c r="K16" s="13"/>
      <c r="L16" s="14">
        <f t="shared" si="2"/>
        <v>38.744924133104206</v>
      </c>
      <c r="M16" s="12"/>
      <c r="N16" s="13">
        <f t="shared" si="0"/>
        <v>38.744924133104206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28.530353225285818</v>
      </c>
      <c r="J17" s="14"/>
      <c r="K17" s="12"/>
      <c r="L17" s="13">
        <f t="shared" si="2"/>
        <v>28.530353225285818</v>
      </c>
      <c r="M17" s="12"/>
      <c r="N17" s="13">
        <f t="shared" si="0"/>
        <v>28.530353225285818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967.39910989577356</v>
      </c>
      <c r="I18" s="15">
        <f t="shared" si="3"/>
        <v>67.275277358390028</v>
      </c>
      <c r="J18" s="15">
        <f t="shared" si="3"/>
        <v>0</v>
      </c>
      <c r="K18" s="15">
        <f t="shared" si="3"/>
        <v>0</v>
      </c>
      <c r="L18" s="15">
        <f t="shared" si="3"/>
        <v>1034.6743872541635</v>
      </c>
      <c r="M18" s="15">
        <f t="shared" si="3"/>
        <v>2.8178126642257602</v>
      </c>
      <c r="N18" s="15">
        <f t="shared" si="0"/>
        <v>1037.4921999183894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8.45343799267728</v>
      </c>
      <c r="N24" s="25">
        <f t="shared" si="0"/>
        <v>8.45343799267728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3.581844109340111</v>
      </c>
      <c r="N25" s="25">
        <f t="shared" si="0"/>
        <v>3.581844109340111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12.035282102017391</v>
      </c>
      <c r="N26" s="26">
        <f t="shared" si="0"/>
        <v>12.035282102017391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967.39910989577356</v>
      </c>
      <c r="I27" s="27">
        <f t="shared" si="6"/>
        <v>67.275277358390028</v>
      </c>
      <c r="J27" s="27">
        <f t="shared" si="6"/>
        <v>0</v>
      </c>
      <c r="K27" s="27">
        <f t="shared" si="6"/>
        <v>0</v>
      </c>
      <c r="L27" s="27">
        <f t="shared" si="6"/>
        <v>1034.6743872541635</v>
      </c>
      <c r="M27" s="27">
        <f t="shared" si="6"/>
        <v>388.21319528630806</v>
      </c>
      <c r="N27" s="27">
        <f t="shared" si="0"/>
        <v>1422.8875825404716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61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518.01060896490117</v>
      </c>
      <c r="N5" s="7">
        <f>+L5+M5</f>
        <v>518.01060896490117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797.94563502169115</v>
      </c>
      <c r="N6" s="7">
        <f t="shared" ref="N6:N27" si="0">+L6+M6</f>
        <v>797.94563502169115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20.929721574339442</v>
      </c>
      <c r="N7" s="7">
        <f t="shared" si="0"/>
        <v>20.929721574339442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28.778367164716727</v>
      </c>
      <c r="N8" s="7">
        <f t="shared" si="0"/>
        <v>28.778367164716727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20.929433790667797</v>
      </c>
      <c r="N9" s="7">
        <f t="shared" si="0"/>
        <v>20.929433790667797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1386.5937665163162</v>
      </c>
      <c r="N10" s="9">
        <f t="shared" si="0"/>
        <v>1386.5937665163162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1318.3840429702368</v>
      </c>
      <c r="I11" s="13"/>
      <c r="J11" s="13"/>
      <c r="K11" s="13"/>
      <c r="L11" s="14">
        <f t="shared" ref="L11:L25" si="2">SUM(D11:K11)</f>
        <v>1318.3840429702368</v>
      </c>
      <c r="M11" s="12"/>
      <c r="N11" s="13">
        <f t="shared" si="0"/>
        <v>1318.3840429702368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956.63448428369793</v>
      </c>
      <c r="I12" s="13"/>
      <c r="J12" s="13"/>
      <c r="K12" s="13"/>
      <c r="L12" s="14">
        <f t="shared" si="2"/>
        <v>956.63448428369793</v>
      </c>
      <c r="M12" s="12"/>
      <c r="N12" s="13">
        <f t="shared" si="0"/>
        <v>956.63448428369793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10.464860787169719</v>
      </c>
      <c r="N14" s="13">
        <f t="shared" si="0"/>
        <v>10.464860787169719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3.3683320828029091</v>
      </c>
      <c r="I15" s="14"/>
      <c r="J15" s="12"/>
      <c r="K15" s="12"/>
      <c r="L15" s="13">
        <f t="shared" si="2"/>
        <v>3.3683320828029091</v>
      </c>
      <c r="M15" s="12">
        <v>0</v>
      </c>
      <c r="N15" s="13">
        <f t="shared" si="0"/>
        <v>3.3683320828029091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143.89183582358365</v>
      </c>
      <c r="J16" s="13"/>
      <c r="K16" s="13"/>
      <c r="L16" s="14">
        <f t="shared" si="2"/>
        <v>143.89183582358365</v>
      </c>
      <c r="M16" s="12"/>
      <c r="N16" s="13">
        <f t="shared" si="0"/>
        <v>143.89183582358365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105.95671547009341</v>
      </c>
      <c r="J17" s="14"/>
      <c r="K17" s="12"/>
      <c r="L17" s="13">
        <f t="shared" si="2"/>
        <v>105.95671547009341</v>
      </c>
      <c r="M17" s="12"/>
      <c r="N17" s="13">
        <f t="shared" si="0"/>
        <v>105.95671547009341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2278.3868593367379</v>
      </c>
      <c r="I18" s="15">
        <f t="shared" si="3"/>
        <v>249.84855129367708</v>
      </c>
      <c r="J18" s="15">
        <f t="shared" si="3"/>
        <v>0</v>
      </c>
      <c r="K18" s="15">
        <f t="shared" si="3"/>
        <v>0</v>
      </c>
      <c r="L18" s="15">
        <f t="shared" si="3"/>
        <v>2528.2354106304151</v>
      </c>
      <c r="M18" s="15">
        <f t="shared" si="3"/>
        <v>10.464860787169719</v>
      </c>
      <c r="N18" s="15">
        <f t="shared" si="0"/>
        <v>2538.7002714175846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31.394582361509158</v>
      </c>
      <c r="N24" s="25">
        <f t="shared" si="0"/>
        <v>31.394582361509158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13.30233923690856</v>
      </c>
      <c r="N25" s="25">
        <f t="shared" si="0"/>
        <v>13.30233923690856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44.696921598417717</v>
      </c>
      <c r="N26" s="26">
        <f t="shared" si="0"/>
        <v>44.696921598417717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2278.3868593367379</v>
      </c>
      <c r="I27" s="27">
        <f t="shared" si="6"/>
        <v>249.84855129367708</v>
      </c>
      <c r="J27" s="27">
        <f t="shared" si="6"/>
        <v>0</v>
      </c>
      <c r="K27" s="27">
        <f t="shared" si="6"/>
        <v>0</v>
      </c>
      <c r="L27" s="27">
        <f t="shared" si="6"/>
        <v>2528.2354106304151</v>
      </c>
      <c r="M27" s="27">
        <f t="shared" si="6"/>
        <v>1441.7555489019037</v>
      </c>
      <c r="N27" s="27">
        <f t="shared" si="0"/>
        <v>3969.9909595323188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62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392.07274171977303</v>
      </c>
      <c r="N5" s="7">
        <f>+L5+M5</f>
        <v>392.07274171977303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603.95043547742819</v>
      </c>
      <c r="N6" s="7">
        <f t="shared" ref="N6:N27" si="0">+L6+M6</f>
        <v>603.95043547742819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15.84132289776861</v>
      </c>
      <c r="N7" s="7">
        <f t="shared" si="0"/>
        <v>15.84132289776861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21.781818984431833</v>
      </c>
      <c r="N8" s="7">
        <f t="shared" si="0"/>
        <v>21.781818984431833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15.841105079578766</v>
      </c>
      <c r="N9" s="7">
        <f t="shared" si="0"/>
        <v>15.841105079578766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1049.4874241589803</v>
      </c>
      <c r="N10" s="9">
        <f t="shared" si="0"/>
        <v>1049.4874241589803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778.06033819260267</v>
      </c>
      <c r="I11" s="13"/>
      <c r="J11" s="13"/>
      <c r="K11" s="13"/>
      <c r="L11" s="14">
        <f t="shared" ref="L11:L25" si="2">SUM(D11:K11)</f>
        <v>778.06033819260267</v>
      </c>
      <c r="M11" s="12"/>
      <c r="N11" s="13">
        <f t="shared" si="0"/>
        <v>778.06033819260267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564.56944722387198</v>
      </c>
      <c r="I12" s="13"/>
      <c r="J12" s="13"/>
      <c r="K12" s="13"/>
      <c r="L12" s="14">
        <f t="shared" si="2"/>
        <v>564.56944722387198</v>
      </c>
      <c r="M12" s="12"/>
      <c r="N12" s="13">
        <f t="shared" si="0"/>
        <v>564.56944722387198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7.9206614488843039</v>
      </c>
      <c r="N14" s="13">
        <f t="shared" si="0"/>
        <v>7.9206614488843039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2.5494288569999002</v>
      </c>
      <c r="I15" s="14"/>
      <c r="J15" s="12"/>
      <c r="K15" s="12"/>
      <c r="L15" s="13">
        <f t="shared" si="2"/>
        <v>2.5494288569999002</v>
      </c>
      <c r="M15" s="12">
        <v>0</v>
      </c>
      <c r="N15" s="13">
        <f t="shared" si="0"/>
        <v>2.5494288569999002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108.90909492215918</v>
      </c>
      <c r="J16" s="13"/>
      <c r="K16" s="13"/>
      <c r="L16" s="14">
        <f t="shared" si="2"/>
        <v>108.90909492215918</v>
      </c>
      <c r="M16" s="12"/>
      <c r="N16" s="13">
        <f t="shared" si="0"/>
        <v>108.90909492215918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80.196697169953566</v>
      </c>
      <c r="J17" s="14"/>
      <c r="K17" s="12"/>
      <c r="L17" s="13">
        <f t="shared" si="2"/>
        <v>80.196697169953566</v>
      </c>
      <c r="M17" s="12"/>
      <c r="N17" s="13">
        <f t="shared" si="0"/>
        <v>80.196697169953566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1345.1792142734744</v>
      </c>
      <c r="I18" s="15">
        <f t="shared" si="3"/>
        <v>189.10579209211275</v>
      </c>
      <c r="J18" s="15">
        <f t="shared" si="3"/>
        <v>0</v>
      </c>
      <c r="K18" s="15">
        <f t="shared" si="3"/>
        <v>0</v>
      </c>
      <c r="L18" s="15">
        <f t="shared" si="3"/>
        <v>1534.2850063655872</v>
      </c>
      <c r="M18" s="15">
        <f t="shared" si="3"/>
        <v>7.9206614488843039</v>
      </c>
      <c r="N18" s="15">
        <f t="shared" si="0"/>
        <v>1542.2056678144716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23.761984346652909</v>
      </c>
      <c r="N24" s="25">
        <f t="shared" si="0"/>
        <v>23.761984346652909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10.06829691446462</v>
      </c>
      <c r="N25" s="25">
        <f t="shared" si="0"/>
        <v>10.06829691446462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33.830281261117527</v>
      </c>
      <c r="N26" s="26">
        <f t="shared" si="0"/>
        <v>33.830281261117527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1345.1792142734744</v>
      </c>
      <c r="I27" s="27">
        <f t="shared" si="6"/>
        <v>189.10579209211275</v>
      </c>
      <c r="J27" s="27">
        <f t="shared" si="6"/>
        <v>0</v>
      </c>
      <c r="K27" s="27">
        <f t="shared" si="6"/>
        <v>0</v>
      </c>
      <c r="L27" s="27">
        <f t="shared" si="6"/>
        <v>1534.2850063655872</v>
      </c>
      <c r="M27" s="27">
        <f t="shared" si="6"/>
        <v>1091.2383668689822</v>
      </c>
      <c r="N27" s="27">
        <f t="shared" si="0"/>
        <v>2625.5233732345696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zoomScale="80" zoomScaleNormal="80"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63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1077.72357492694</v>
      </c>
      <c r="N5" s="7">
        <f>+L5+M5</f>
        <v>1077.72357492694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1660.1297492561453</v>
      </c>
      <c r="N6" s="7">
        <f t="shared" ref="N6:N27" si="0">+L6+M6</f>
        <v>1660.1297492561453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43.544386865734964</v>
      </c>
      <c r="N7" s="7">
        <f t="shared" si="0"/>
        <v>43.544386865734964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59.873531940385561</v>
      </c>
      <c r="N8" s="7">
        <f t="shared" si="0"/>
        <v>59.873531940385561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43.543788130415557</v>
      </c>
      <c r="N9" s="7">
        <f t="shared" si="0"/>
        <v>43.543788130415557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2884.8150311196214</v>
      </c>
      <c r="N10" s="9">
        <f t="shared" si="0"/>
        <v>2884.8150311196214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2009.3129268252901</v>
      </c>
      <c r="I11" s="13"/>
      <c r="J11" s="13"/>
      <c r="K11" s="13"/>
      <c r="L11" s="14">
        <f t="shared" ref="L11:L25" si="2">SUM(D11:K11)</f>
        <v>2009.3129268252901</v>
      </c>
      <c r="M11" s="12"/>
      <c r="N11" s="13">
        <f t="shared" si="0"/>
        <v>2009.3129268252901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1457.9803553959377</v>
      </c>
      <c r="I12" s="13"/>
      <c r="J12" s="13"/>
      <c r="K12" s="13"/>
      <c r="L12" s="14">
        <f t="shared" si="2"/>
        <v>1457.9803553959377</v>
      </c>
      <c r="M12" s="12"/>
      <c r="N12" s="13">
        <f t="shared" si="0"/>
        <v>1457.9803553959377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21.772193432867478</v>
      </c>
      <c r="N14" s="13">
        <f t="shared" si="0"/>
        <v>21.772193432867478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7.007831173715255</v>
      </c>
      <c r="I15" s="14"/>
      <c r="J15" s="12"/>
      <c r="K15" s="12"/>
      <c r="L15" s="13">
        <f t="shared" si="2"/>
        <v>7.007831173715255</v>
      </c>
      <c r="M15" s="12">
        <v>0</v>
      </c>
      <c r="N15" s="13">
        <f t="shared" si="0"/>
        <v>7.007831173715255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299.36765970192783</v>
      </c>
      <c r="J16" s="13"/>
      <c r="K16" s="13"/>
      <c r="L16" s="14">
        <f t="shared" si="2"/>
        <v>299.36765970192783</v>
      </c>
      <c r="M16" s="12"/>
      <c r="N16" s="13">
        <f t="shared" si="0"/>
        <v>299.36765970192783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220.44345850778319</v>
      </c>
      <c r="J17" s="14"/>
      <c r="K17" s="12"/>
      <c r="L17" s="13">
        <f t="shared" si="2"/>
        <v>220.44345850778319</v>
      </c>
      <c r="M17" s="12"/>
      <c r="N17" s="13">
        <f t="shared" si="0"/>
        <v>220.44345850778319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3474.3011133949431</v>
      </c>
      <c r="I18" s="15">
        <f t="shared" si="3"/>
        <v>519.81111820971103</v>
      </c>
      <c r="J18" s="15">
        <f t="shared" si="3"/>
        <v>0</v>
      </c>
      <c r="K18" s="15">
        <f t="shared" si="3"/>
        <v>0</v>
      </c>
      <c r="L18" s="15">
        <f t="shared" si="3"/>
        <v>3994.1122316046544</v>
      </c>
      <c r="M18" s="15">
        <f t="shared" si="3"/>
        <v>21.772193432867478</v>
      </c>
      <c r="N18" s="15">
        <f t="shared" si="0"/>
        <v>4015.8844250375219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65.316580298602432</v>
      </c>
      <c r="N24" s="25">
        <f t="shared" si="0"/>
        <v>65.316580298602432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27.675581057961267</v>
      </c>
      <c r="N25" s="25">
        <f t="shared" si="0"/>
        <v>27.675581057961267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92.992161356563699</v>
      </c>
      <c r="N26" s="26">
        <f t="shared" si="0"/>
        <v>92.992161356563699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3474.3011133949431</v>
      </c>
      <c r="I27" s="27">
        <f t="shared" si="6"/>
        <v>519.81111820971103</v>
      </c>
      <c r="J27" s="27">
        <f t="shared" si="6"/>
        <v>0</v>
      </c>
      <c r="K27" s="27">
        <f t="shared" si="6"/>
        <v>0</v>
      </c>
      <c r="L27" s="27">
        <f t="shared" si="6"/>
        <v>3994.1122316046544</v>
      </c>
      <c r="M27" s="27">
        <f t="shared" si="6"/>
        <v>2999.5793859090527</v>
      </c>
      <c r="N27" s="27">
        <f t="shared" si="0"/>
        <v>6993.6916175137067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&amp;C&amp;"-,Bold"&amp;18&amp;A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64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1828.1306525239131</v>
      </c>
      <c r="N5" s="7">
        <f>+L5+M5</f>
        <v>1828.1306525239131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2816.0598435343109</v>
      </c>
      <c r="N6" s="7">
        <f t="shared" ref="N6:N27" si="0">+L6+M6</f>
        <v>2816.0598435343109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73.863864748440946</v>
      </c>
      <c r="N7" s="7">
        <f t="shared" si="0"/>
        <v>73.863864748440946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101.56281402910628</v>
      </c>
      <c r="N8" s="7">
        <f t="shared" si="0"/>
        <v>101.56281402910628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73.862849120300652</v>
      </c>
      <c r="N9" s="7">
        <f t="shared" si="0"/>
        <v>73.862849120300652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4893.4800239560727</v>
      </c>
      <c r="N10" s="9">
        <f t="shared" si="0"/>
        <v>4893.4800239560727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366.79745843304016</v>
      </c>
      <c r="I11" s="13"/>
      <c r="J11" s="13"/>
      <c r="K11" s="13"/>
      <c r="L11" s="14">
        <f t="shared" ref="L11:L25" si="2">SUM(D11:K11)</f>
        <v>366.79745843304016</v>
      </c>
      <c r="M11" s="12"/>
      <c r="N11" s="13">
        <f t="shared" si="0"/>
        <v>366.79745843304016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266.15241541768575</v>
      </c>
      <c r="I12" s="13"/>
      <c r="J12" s="13"/>
      <c r="K12" s="13"/>
      <c r="L12" s="14">
        <f t="shared" si="2"/>
        <v>266.15241541768575</v>
      </c>
      <c r="M12" s="12"/>
      <c r="N12" s="13">
        <f t="shared" si="0"/>
        <v>266.15241541768575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36.931932374220466</v>
      </c>
      <c r="N14" s="13">
        <f t="shared" si="0"/>
        <v>36.931932374220466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11.887306981523508</v>
      </c>
      <c r="I15" s="14"/>
      <c r="J15" s="12"/>
      <c r="K15" s="12"/>
      <c r="L15" s="13">
        <f t="shared" si="2"/>
        <v>11.887306981523508</v>
      </c>
      <c r="M15" s="12">
        <v>0</v>
      </c>
      <c r="N15" s="13">
        <f t="shared" si="0"/>
        <v>11.887306981523508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507.81407014553145</v>
      </c>
      <c r="J16" s="13"/>
      <c r="K16" s="13"/>
      <c r="L16" s="14">
        <f t="shared" si="2"/>
        <v>507.81407014553145</v>
      </c>
      <c r="M16" s="12"/>
      <c r="N16" s="13">
        <f t="shared" si="0"/>
        <v>507.81407014553145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373.93581528898221</v>
      </c>
      <c r="J17" s="14"/>
      <c r="K17" s="12"/>
      <c r="L17" s="13">
        <f t="shared" si="2"/>
        <v>373.93581528898221</v>
      </c>
      <c r="M17" s="12"/>
      <c r="N17" s="13">
        <f t="shared" si="0"/>
        <v>373.93581528898221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644.83718083224937</v>
      </c>
      <c r="I18" s="15">
        <f t="shared" si="3"/>
        <v>881.74988543451366</v>
      </c>
      <c r="J18" s="15">
        <f t="shared" si="3"/>
        <v>0</v>
      </c>
      <c r="K18" s="15">
        <f t="shared" si="3"/>
        <v>0</v>
      </c>
      <c r="L18" s="15">
        <f t="shared" si="3"/>
        <v>1526.587066266763</v>
      </c>
      <c r="M18" s="15">
        <f t="shared" si="3"/>
        <v>36.931932374220466</v>
      </c>
      <c r="N18" s="15">
        <f t="shared" si="0"/>
        <v>1563.5189986409835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110.7957971226614</v>
      </c>
      <c r="N24" s="25">
        <f t="shared" si="0"/>
        <v>110.7957971226614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46.945783905579901</v>
      </c>
      <c r="N25" s="25">
        <f t="shared" si="0"/>
        <v>46.945783905579901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157.74158102824128</v>
      </c>
      <c r="N26" s="26">
        <f t="shared" si="0"/>
        <v>157.74158102824128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644.83718083224937</v>
      </c>
      <c r="I27" s="27">
        <f t="shared" si="6"/>
        <v>881.74988543451366</v>
      </c>
      <c r="J27" s="27">
        <f t="shared" si="6"/>
        <v>0</v>
      </c>
      <c r="K27" s="27">
        <f t="shared" si="6"/>
        <v>0</v>
      </c>
      <c r="L27" s="27">
        <f t="shared" si="6"/>
        <v>1526.587066266763</v>
      </c>
      <c r="M27" s="27">
        <f t="shared" si="6"/>
        <v>5088.1535373585348</v>
      </c>
      <c r="N27" s="27">
        <f t="shared" si="0"/>
        <v>6614.7406036252978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65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1068.8489168426079</v>
      </c>
      <c r="N5" s="7">
        <f>+L5+M5</f>
        <v>1068.8489168426079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1646.4591900858354</v>
      </c>
      <c r="N6" s="7">
        <f t="shared" ref="N6:N27" si="0">+L6+M6</f>
        <v>1646.4591900858354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43.185814821923564</v>
      </c>
      <c r="N7" s="7">
        <f t="shared" si="0"/>
        <v>43.185814821923564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59.380495380144879</v>
      </c>
      <c r="N8" s="7">
        <f t="shared" si="0"/>
        <v>59.380495380144879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43.185221016969763</v>
      </c>
      <c r="N9" s="7">
        <f t="shared" si="0"/>
        <v>43.185221016969763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2861.0596381474816</v>
      </c>
      <c r="N10" s="9">
        <f t="shared" si="0"/>
        <v>2861.0596381474816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724.75255361369591</v>
      </c>
      <c r="I11" s="13"/>
      <c r="J11" s="13"/>
      <c r="K11" s="13"/>
      <c r="L11" s="14">
        <f t="shared" ref="L11:L25" si="2">SUM(D11:K11)</f>
        <v>724.75255361369591</v>
      </c>
      <c r="M11" s="12"/>
      <c r="N11" s="13">
        <f t="shared" si="0"/>
        <v>724.75255361369591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525.88871130260134</v>
      </c>
      <c r="I12" s="13"/>
      <c r="J12" s="13"/>
      <c r="K12" s="13"/>
      <c r="L12" s="14">
        <f t="shared" si="2"/>
        <v>525.88871130260134</v>
      </c>
      <c r="M12" s="12"/>
      <c r="N12" s="13">
        <f t="shared" si="0"/>
        <v>525.88871130260134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21.592907410961775</v>
      </c>
      <c r="N14" s="13">
        <f t="shared" si="0"/>
        <v>21.592907410961775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6.9501242560729803</v>
      </c>
      <c r="I15" s="14"/>
      <c r="J15" s="12"/>
      <c r="K15" s="12"/>
      <c r="L15" s="13">
        <f t="shared" si="2"/>
        <v>6.9501242560729803</v>
      </c>
      <c r="M15" s="12">
        <v>0</v>
      </c>
      <c r="N15" s="13">
        <f t="shared" si="0"/>
        <v>6.9501242560729803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296.90247690072442</v>
      </c>
      <c r="J16" s="13"/>
      <c r="K16" s="13"/>
      <c r="L16" s="14">
        <f t="shared" si="2"/>
        <v>296.90247690072442</v>
      </c>
      <c r="M16" s="12"/>
      <c r="N16" s="13">
        <f t="shared" si="0"/>
        <v>296.90247690072442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218.62818753598799</v>
      </c>
      <c r="J17" s="14"/>
      <c r="K17" s="12"/>
      <c r="L17" s="13">
        <f t="shared" si="2"/>
        <v>218.62818753598799</v>
      </c>
      <c r="M17" s="12"/>
      <c r="N17" s="13">
        <f t="shared" si="0"/>
        <v>218.62818753598799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1257.5913891723701</v>
      </c>
      <c r="I18" s="15">
        <f t="shared" si="3"/>
        <v>515.53066443671241</v>
      </c>
      <c r="J18" s="15">
        <f t="shared" si="3"/>
        <v>0</v>
      </c>
      <c r="K18" s="15">
        <f t="shared" si="3"/>
        <v>0</v>
      </c>
      <c r="L18" s="15">
        <f t="shared" si="3"/>
        <v>1773.1220536090825</v>
      </c>
      <c r="M18" s="15">
        <f t="shared" si="3"/>
        <v>21.592907410961775</v>
      </c>
      <c r="N18" s="15">
        <f t="shared" si="0"/>
        <v>1794.7149610200443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64.778722232885329</v>
      </c>
      <c r="N24" s="25">
        <f t="shared" si="0"/>
        <v>64.778722232885329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27.44768280567401</v>
      </c>
      <c r="N25" s="25">
        <f t="shared" si="0"/>
        <v>27.44768280567401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92.226405038559335</v>
      </c>
      <c r="N26" s="26">
        <f t="shared" si="0"/>
        <v>92.226405038559335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1257.5913891723701</v>
      </c>
      <c r="I27" s="27">
        <f t="shared" si="6"/>
        <v>515.53066443671241</v>
      </c>
      <c r="J27" s="27">
        <f t="shared" si="6"/>
        <v>0</v>
      </c>
      <c r="K27" s="27">
        <f t="shared" si="6"/>
        <v>0</v>
      </c>
      <c r="L27" s="27">
        <f t="shared" si="6"/>
        <v>1773.1220536090825</v>
      </c>
      <c r="M27" s="27">
        <f t="shared" si="6"/>
        <v>2974.8789505970026</v>
      </c>
      <c r="N27" s="27">
        <f t="shared" si="0"/>
        <v>4748.0010042060849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D12" sqref="D12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66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861.74585291619405</v>
      </c>
      <c r="N5" s="7">
        <f>+L5+M5</f>
        <v>861.74585291619405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1327.4367936335311</v>
      </c>
      <c r="N6" s="7">
        <f t="shared" ref="N6:N27" si="0">+L6+M6</f>
        <v>1327.4367936335311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34.818014259240172</v>
      </c>
      <c r="N7" s="7">
        <f t="shared" si="0"/>
        <v>34.818014259240172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47.874769606455217</v>
      </c>
      <c r="N8" s="7">
        <f t="shared" si="0"/>
        <v>47.874769606455217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34.817535511544108</v>
      </c>
      <c r="N9" s="7">
        <f t="shared" si="0"/>
        <v>34.817535511544108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2306.6929659269645</v>
      </c>
      <c r="N10" s="9">
        <f t="shared" si="0"/>
        <v>2306.6929659269645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261.37383307884699</v>
      </c>
      <c r="I11" s="13"/>
      <c r="J11" s="13"/>
      <c r="K11" s="13"/>
      <c r="L11" s="14">
        <f t="shared" ref="L11:L25" si="2">SUM(D11:K11)</f>
        <v>261.37383307884699</v>
      </c>
      <c r="M11" s="12"/>
      <c r="N11" s="13">
        <f t="shared" si="0"/>
        <v>261.37383307884699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189.65583158099625</v>
      </c>
      <c r="I12" s="13"/>
      <c r="J12" s="13"/>
      <c r="K12" s="13"/>
      <c r="L12" s="14">
        <f t="shared" si="2"/>
        <v>189.65583158099625</v>
      </c>
      <c r="M12" s="12"/>
      <c r="N12" s="13">
        <f t="shared" si="0"/>
        <v>189.65583158099625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17.409007129620083</v>
      </c>
      <c r="N14" s="13">
        <f t="shared" si="0"/>
        <v>17.409007129620083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5.6034493374568086</v>
      </c>
      <c r="I15" s="14"/>
      <c r="J15" s="12"/>
      <c r="K15" s="12"/>
      <c r="L15" s="13">
        <f t="shared" si="2"/>
        <v>5.6034493374568086</v>
      </c>
      <c r="M15" s="12">
        <v>0</v>
      </c>
      <c r="N15" s="13">
        <f t="shared" si="0"/>
        <v>5.6034493374568086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239.37384803227613</v>
      </c>
      <c r="J16" s="13"/>
      <c r="K16" s="13"/>
      <c r="L16" s="14">
        <f t="shared" si="2"/>
        <v>239.37384803227613</v>
      </c>
      <c r="M16" s="12"/>
      <c r="N16" s="13">
        <f t="shared" si="0"/>
        <v>239.37384803227613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176.26619718740332</v>
      </c>
      <c r="J17" s="14"/>
      <c r="K17" s="12"/>
      <c r="L17" s="13">
        <f t="shared" si="2"/>
        <v>176.26619718740332</v>
      </c>
      <c r="M17" s="12"/>
      <c r="N17" s="13">
        <f t="shared" si="0"/>
        <v>176.26619718740332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456.63311399730003</v>
      </c>
      <c r="I18" s="15">
        <f t="shared" si="3"/>
        <v>415.64004521967945</v>
      </c>
      <c r="J18" s="15">
        <f t="shared" si="3"/>
        <v>0</v>
      </c>
      <c r="K18" s="15">
        <f t="shared" si="3"/>
        <v>0</v>
      </c>
      <c r="L18" s="15">
        <f t="shared" si="3"/>
        <v>872.27315921697948</v>
      </c>
      <c r="M18" s="15">
        <f t="shared" si="3"/>
        <v>17.409007129620083</v>
      </c>
      <c r="N18" s="15">
        <f t="shared" si="0"/>
        <v>889.68216634659962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52.227021388860244</v>
      </c>
      <c r="N24" s="25">
        <f t="shared" si="0"/>
        <v>52.227021388860244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22.129345370737447</v>
      </c>
      <c r="N25" s="25">
        <f t="shared" si="0"/>
        <v>22.129345370737447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74.356366759597691</v>
      </c>
      <c r="N26" s="26">
        <f t="shared" si="0"/>
        <v>74.356366759597691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456.63311399730003</v>
      </c>
      <c r="I27" s="27">
        <f t="shared" si="6"/>
        <v>415.64004521967945</v>
      </c>
      <c r="J27" s="27">
        <f t="shared" si="6"/>
        <v>0</v>
      </c>
      <c r="K27" s="27">
        <f t="shared" si="6"/>
        <v>0</v>
      </c>
      <c r="L27" s="27">
        <f t="shared" si="6"/>
        <v>872.27315921697948</v>
      </c>
      <c r="M27" s="27">
        <f t="shared" si="6"/>
        <v>2398.4583398161822</v>
      </c>
      <c r="N27" s="27">
        <f t="shared" si="0"/>
        <v>3270.7314990331615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67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171.04512754441603</v>
      </c>
      <c r="N5" s="7">
        <f>+L5+M5</f>
        <v>171.04512754441603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263.47860556084288</v>
      </c>
      <c r="N6" s="7">
        <f t="shared" ref="N6:N27" si="0">+L6+M6</f>
        <v>263.47860556084288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6.9109142442188309</v>
      </c>
      <c r="N7" s="7">
        <f t="shared" si="0"/>
        <v>6.9109142442188309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9.5025070858008895</v>
      </c>
      <c r="N8" s="7">
        <f t="shared" si="0"/>
        <v>9.5025070858008895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6.9108192191479727</v>
      </c>
      <c r="N9" s="7">
        <f t="shared" si="0"/>
        <v>6.9108192191479727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457.8479736544266</v>
      </c>
      <c r="N10" s="9">
        <f t="shared" si="0"/>
        <v>457.8479736544266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315.86510795921987</v>
      </c>
      <c r="I11" s="13"/>
      <c r="J11" s="13"/>
      <c r="K11" s="13"/>
      <c r="L11" s="14">
        <f t="shared" ref="L11:L25" si="2">SUM(D11:K11)</f>
        <v>315.86510795921987</v>
      </c>
      <c r="M11" s="12"/>
      <c r="N11" s="13">
        <f t="shared" si="0"/>
        <v>315.86510795921987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229.1953215506299</v>
      </c>
      <c r="I12" s="13"/>
      <c r="J12" s="13"/>
      <c r="K12" s="13"/>
      <c r="L12" s="14">
        <f t="shared" si="2"/>
        <v>229.1953215506299</v>
      </c>
      <c r="M12" s="12"/>
      <c r="N12" s="13">
        <f t="shared" si="0"/>
        <v>229.1953215506299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3.4554571221094146</v>
      </c>
      <c r="N14" s="13">
        <f t="shared" si="0"/>
        <v>3.4554571221094146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1.1122104079416826</v>
      </c>
      <c r="I15" s="14"/>
      <c r="J15" s="12"/>
      <c r="K15" s="12"/>
      <c r="L15" s="13">
        <f t="shared" si="2"/>
        <v>1.1122104079416826</v>
      </c>
      <c r="M15" s="12">
        <v>0</v>
      </c>
      <c r="N15" s="13">
        <f t="shared" si="0"/>
        <v>1.1122104079416826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47.512535429004458</v>
      </c>
      <c r="J16" s="13"/>
      <c r="K16" s="13"/>
      <c r="L16" s="14">
        <f t="shared" si="2"/>
        <v>47.512535429004458</v>
      </c>
      <c r="M16" s="12"/>
      <c r="N16" s="13">
        <f t="shared" si="0"/>
        <v>47.512535429004458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34.986503361357826</v>
      </c>
      <c r="J17" s="14"/>
      <c r="K17" s="12"/>
      <c r="L17" s="13">
        <f t="shared" si="2"/>
        <v>34.986503361357826</v>
      </c>
      <c r="M17" s="12"/>
      <c r="N17" s="13">
        <f t="shared" si="0"/>
        <v>34.986503361357826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546.17263991779146</v>
      </c>
      <c r="I18" s="15">
        <f t="shared" si="3"/>
        <v>82.499038790362277</v>
      </c>
      <c r="J18" s="15">
        <f t="shared" si="3"/>
        <v>0</v>
      </c>
      <c r="K18" s="15">
        <f t="shared" si="3"/>
        <v>0</v>
      </c>
      <c r="L18" s="15">
        <f t="shared" si="3"/>
        <v>628.67167870815365</v>
      </c>
      <c r="M18" s="15">
        <f t="shared" si="3"/>
        <v>3.4554571221094146</v>
      </c>
      <c r="N18" s="15">
        <f t="shared" si="0"/>
        <v>632.12713583026311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10.366371366328245</v>
      </c>
      <c r="N24" s="25">
        <f t="shared" si="0"/>
        <v>10.366371366328245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4.3923816849285462</v>
      </c>
      <c r="N25" s="25">
        <f t="shared" si="0"/>
        <v>4.3923816849285462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14.758753051256791</v>
      </c>
      <c r="N26" s="26">
        <f t="shared" si="0"/>
        <v>14.758753051256791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546.17263991779146</v>
      </c>
      <c r="I27" s="27">
        <f t="shared" si="6"/>
        <v>82.499038790362277</v>
      </c>
      <c r="J27" s="27">
        <f t="shared" si="6"/>
        <v>0</v>
      </c>
      <c r="K27" s="27">
        <f t="shared" si="6"/>
        <v>0</v>
      </c>
      <c r="L27" s="27">
        <f t="shared" si="6"/>
        <v>628.67167870815365</v>
      </c>
      <c r="M27" s="27">
        <f t="shared" si="6"/>
        <v>476.06218382779281</v>
      </c>
      <c r="N27" s="27">
        <f t="shared" si="0"/>
        <v>1104.7338625359464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68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138.96611134966773</v>
      </c>
      <c r="N5" s="7">
        <f>+L5+M5</f>
        <v>138.96611134966773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214.06395940226597</v>
      </c>
      <c r="N6" s="7">
        <f t="shared" ref="N6:N27" si="0">+L6+M6</f>
        <v>214.06395940226597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5.6147923777643545</v>
      </c>
      <c r="N7" s="7">
        <f t="shared" si="0"/>
        <v>5.6147923777643545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7.720339519425985</v>
      </c>
      <c r="N8" s="7">
        <f t="shared" si="0"/>
        <v>7.720339519425985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5.6147151743691603</v>
      </c>
      <c r="N9" s="7">
        <f t="shared" si="0"/>
        <v>5.6147151743691603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371.97991782349317</v>
      </c>
      <c r="N10" s="9">
        <f t="shared" si="0"/>
        <v>371.97991782349317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410.73030912390243</v>
      </c>
      <c r="I11" s="13"/>
      <c r="J11" s="13"/>
      <c r="K11" s="13"/>
      <c r="L11" s="14">
        <f t="shared" ref="L11:L25" si="2">SUM(D11:K11)</f>
        <v>410.73030912390243</v>
      </c>
      <c r="M11" s="12"/>
      <c r="N11" s="13">
        <f t="shared" si="0"/>
        <v>410.73030912390243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298.0305924844227</v>
      </c>
      <c r="I12" s="13"/>
      <c r="J12" s="13"/>
      <c r="K12" s="13"/>
      <c r="L12" s="14">
        <f t="shared" si="2"/>
        <v>298.0305924844227</v>
      </c>
      <c r="M12" s="12"/>
      <c r="N12" s="13">
        <f t="shared" si="0"/>
        <v>298.0305924844227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2.8073961888821763</v>
      </c>
      <c r="N14" s="13">
        <f t="shared" si="0"/>
        <v>2.8073961888821763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0.90361858074061818</v>
      </c>
      <c r="I15" s="14"/>
      <c r="J15" s="12"/>
      <c r="K15" s="12"/>
      <c r="L15" s="13">
        <f t="shared" si="2"/>
        <v>0.90361858074061818</v>
      </c>
      <c r="M15" s="12">
        <v>0</v>
      </c>
      <c r="N15" s="13">
        <f t="shared" si="0"/>
        <v>0.90361858074061818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38.601697597129927</v>
      </c>
      <c r="J16" s="13"/>
      <c r="K16" s="13"/>
      <c r="L16" s="14">
        <f t="shared" si="2"/>
        <v>38.601697597129927</v>
      </c>
      <c r="M16" s="12"/>
      <c r="N16" s="13">
        <f t="shared" si="0"/>
        <v>38.601697597129927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28.424886412432038</v>
      </c>
      <c r="J17" s="14"/>
      <c r="K17" s="12"/>
      <c r="L17" s="13">
        <f t="shared" si="2"/>
        <v>28.424886412432038</v>
      </c>
      <c r="M17" s="12"/>
      <c r="N17" s="13">
        <f t="shared" si="0"/>
        <v>28.424886412432038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709.6645201890658</v>
      </c>
      <c r="I18" s="15">
        <f t="shared" si="3"/>
        <v>67.026584009561958</v>
      </c>
      <c r="J18" s="15">
        <f t="shared" si="3"/>
        <v>0</v>
      </c>
      <c r="K18" s="15">
        <f t="shared" si="3"/>
        <v>0</v>
      </c>
      <c r="L18" s="15">
        <f t="shared" si="3"/>
        <v>776.69110419862773</v>
      </c>
      <c r="M18" s="15">
        <f t="shared" si="3"/>
        <v>2.8073961888821763</v>
      </c>
      <c r="N18" s="15">
        <f t="shared" si="0"/>
        <v>779.49850038750992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8.422188566646529</v>
      </c>
      <c r="N24" s="25">
        <f t="shared" si="0"/>
        <v>8.422188566646529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3.568603274942856</v>
      </c>
      <c r="N25" s="25">
        <f t="shared" si="0"/>
        <v>3.568603274942856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11.990791841589385</v>
      </c>
      <c r="N26" s="26">
        <f t="shared" si="0"/>
        <v>11.990791841589385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709.6645201890658</v>
      </c>
      <c r="I27" s="27">
        <f t="shared" si="6"/>
        <v>67.026584009561958</v>
      </c>
      <c r="J27" s="27">
        <f t="shared" si="6"/>
        <v>0</v>
      </c>
      <c r="K27" s="27">
        <f t="shared" si="6"/>
        <v>0</v>
      </c>
      <c r="L27" s="27">
        <f t="shared" si="6"/>
        <v>776.69110419862773</v>
      </c>
      <c r="M27" s="27">
        <f t="shared" si="6"/>
        <v>386.77810585396475</v>
      </c>
      <c r="N27" s="27">
        <f t="shared" si="0"/>
        <v>1163.4692100525924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17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822.75812012170366</v>
      </c>
      <c r="N5" s="7">
        <f>+L5+M5</f>
        <v>822.75812012170366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1267.3799325107052</v>
      </c>
      <c r="N6" s="7">
        <f t="shared" ref="N6:N27" si="0">+L6+M6</f>
        <v>1267.3799325107052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33.242752328149649</v>
      </c>
      <c r="N7" s="7">
        <f t="shared" si="0"/>
        <v>33.242752328149649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45.708784451205759</v>
      </c>
      <c r="N8" s="7">
        <f t="shared" si="0"/>
        <v>45.708784451205759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33.24229524030514</v>
      </c>
      <c r="N9" s="7">
        <f t="shared" si="0"/>
        <v>33.24229524030514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2202.3318846520692</v>
      </c>
      <c r="N10" s="9">
        <f t="shared" si="0"/>
        <v>2202.3318846520692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549.326684570932</v>
      </c>
      <c r="I11" s="13"/>
      <c r="J11" s="13"/>
      <c r="K11" s="13"/>
      <c r="L11" s="14">
        <f t="shared" ref="L11:L25" si="2">SUM(D11:K11)</f>
        <v>549.326684570932</v>
      </c>
      <c r="M11" s="12"/>
      <c r="N11" s="13">
        <f t="shared" si="0"/>
        <v>549.326684570932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398.59770178487418</v>
      </c>
      <c r="I12" s="13"/>
      <c r="J12" s="13"/>
      <c r="K12" s="13"/>
      <c r="L12" s="14">
        <f t="shared" si="2"/>
        <v>398.59770178487418</v>
      </c>
      <c r="M12" s="12"/>
      <c r="N12" s="13">
        <f t="shared" si="0"/>
        <v>398.59770178487418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16.621376164074821</v>
      </c>
      <c r="N14" s="13">
        <f t="shared" si="0"/>
        <v>16.621376164074821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5.3499340060433411</v>
      </c>
      <c r="I15" s="14"/>
      <c r="J15" s="12"/>
      <c r="K15" s="12"/>
      <c r="L15" s="13">
        <f t="shared" si="2"/>
        <v>5.3499340060433411</v>
      </c>
      <c r="M15" s="12">
        <v>0</v>
      </c>
      <c r="N15" s="13">
        <f t="shared" si="0"/>
        <v>5.3499340060433411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228.54392225602882</v>
      </c>
      <c r="J16" s="13"/>
      <c r="K16" s="13"/>
      <c r="L16" s="14">
        <f t="shared" si="2"/>
        <v>228.54392225602882</v>
      </c>
      <c r="M16" s="12"/>
      <c r="N16" s="13">
        <f t="shared" si="0"/>
        <v>228.54392225602882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168.29143366125757</v>
      </c>
      <c r="J17" s="14"/>
      <c r="K17" s="12"/>
      <c r="L17" s="13">
        <f t="shared" si="2"/>
        <v>168.29143366125757</v>
      </c>
      <c r="M17" s="12"/>
      <c r="N17" s="13">
        <f t="shared" si="0"/>
        <v>168.29143366125757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953.2743203618495</v>
      </c>
      <c r="I18" s="15">
        <f t="shared" si="3"/>
        <v>396.83535591728639</v>
      </c>
      <c r="J18" s="15">
        <f t="shared" si="3"/>
        <v>0</v>
      </c>
      <c r="K18" s="15">
        <f t="shared" si="3"/>
        <v>0</v>
      </c>
      <c r="L18" s="15">
        <f t="shared" si="3"/>
        <v>1350.1096762791358</v>
      </c>
      <c r="M18" s="15">
        <f t="shared" si="3"/>
        <v>16.621376164074821</v>
      </c>
      <c r="N18" s="15">
        <f t="shared" si="0"/>
        <v>1366.7310524432105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49.864128492224467</v>
      </c>
      <c r="N24" s="25">
        <f t="shared" si="0"/>
        <v>49.864128492224467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21.128153428459299</v>
      </c>
      <c r="N25" s="25">
        <f t="shared" si="0"/>
        <v>21.128153428459299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70.992281920683766</v>
      </c>
      <c r="N26" s="26">
        <f t="shared" si="0"/>
        <v>70.992281920683766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953.2743203618495</v>
      </c>
      <c r="I27" s="27">
        <f t="shared" si="6"/>
        <v>396.83535591728639</v>
      </c>
      <c r="J27" s="27">
        <f t="shared" si="6"/>
        <v>0</v>
      </c>
      <c r="K27" s="27">
        <f t="shared" si="6"/>
        <v>0</v>
      </c>
      <c r="L27" s="27">
        <f t="shared" si="6"/>
        <v>1350.1096762791358</v>
      </c>
      <c r="M27" s="27">
        <f t="shared" si="6"/>
        <v>2289.945542736828</v>
      </c>
      <c r="N27" s="27">
        <f t="shared" si="0"/>
        <v>3640.0552190159638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69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457.41174813116118</v>
      </c>
      <c r="N5" s="7">
        <f>+L5+M5</f>
        <v>457.41174813116118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704.59890494951594</v>
      </c>
      <c r="N6" s="7">
        <f t="shared" ref="N6:N27" si="0">+L6+M6</f>
        <v>704.59890494951594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18.481282752774192</v>
      </c>
      <c r="N7" s="7">
        <f t="shared" si="0"/>
        <v>18.481282752774192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25.411763785064508</v>
      </c>
      <c r="N8" s="7">
        <f t="shared" si="0"/>
        <v>25.411763785064508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18.481028635136344</v>
      </c>
      <c r="N9" s="7">
        <f t="shared" si="0"/>
        <v>18.481028635136344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1224.3847282536522</v>
      </c>
      <c r="N10" s="9">
        <f t="shared" si="0"/>
        <v>1224.3847282536522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586.51967875925959</v>
      </c>
      <c r="I11" s="13"/>
      <c r="J11" s="13"/>
      <c r="K11" s="13"/>
      <c r="L11" s="14">
        <f t="shared" ref="L11:L25" si="2">SUM(D11:K11)</f>
        <v>586.51967875925959</v>
      </c>
      <c r="M11" s="12"/>
      <c r="N11" s="13">
        <f t="shared" si="0"/>
        <v>586.51967875925959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425.58536217414712</v>
      </c>
      <c r="I12" s="13"/>
      <c r="J12" s="13"/>
      <c r="K12" s="13"/>
      <c r="L12" s="14">
        <f t="shared" si="2"/>
        <v>425.58536217414712</v>
      </c>
      <c r="M12" s="12"/>
      <c r="N12" s="13">
        <f t="shared" si="0"/>
        <v>425.58536217414712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9.240641376387094</v>
      </c>
      <c r="N14" s="13">
        <f t="shared" si="0"/>
        <v>9.240641376387094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2.9742917222483913</v>
      </c>
      <c r="I15" s="14"/>
      <c r="J15" s="12"/>
      <c r="K15" s="12"/>
      <c r="L15" s="13">
        <f t="shared" si="2"/>
        <v>2.9742917222483913</v>
      </c>
      <c r="M15" s="12">
        <v>0</v>
      </c>
      <c r="N15" s="13">
        <f t="shared" si="0"/>
        <v>2.9742917222483913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127.05881892532256</v>
      </c>
      <c r="J16" s="13"/>
      <c r="K16" s="13"/>
      <c r="L16" s="14">
        <f t="shared" si="2"/>
        <v>127.05881892532256</v>
      </c>
      <c r="M16" s="12"/>
      <c r="N16" s="13">
        <f t="shared" si="0"/>
        <v>127.05881892532256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93.56149393591933</v>
      </c>
      <c r="J17" s="14"/>
      <c r="K17" s="12"/>
      <c r="L17" s="13">
        <f t="shared" si="2"/>
        <v>93.56149393591933</v>
      </c>
      <c r="M17" s="12"/>
      <c r="N17" s="13">
        <f t="shared" si="0"/>
        <v>93.56149393591933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1015.0793326556551</v>
      </c>
      <c r="I18" s="15">
        <f t="shared" si="3"/>
        <v>220.62031286124187</v>
      </c>
      <c r="J18" s="15">
        <f t="shared" si="3"/>
        <v>0</v>
      </c>
      <c r="K18" s="15">
        <f t="shared" si="3"/>
        <v>0</v>
      </c>
      <c r="L18" s="15">
        <f t="shared" si="3"/>
        <v>1235.6996455168969</v>
      </c>
      <c r="M18" s="15">
        <f t="shared" si="3"/>
        <v>9.240641376387094</v>
      </c>
      <c r="N18" s="15">
        <f t="shared" si="0"/>
        <v>1244.9402868932841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27.721924129161284</v>
      </c>
      <c r="N24" s="25">
        <f t="shared" si="0"/>
        <v>27.721924129161284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11.746180752449337</v>
      </c>
      <c r="N25" s="25">
        <f t="shared" si="0"/>
        <v>11.746180752449337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39.468104881610621</v>
      </c>
      <c r="N26" s="26">
        <f t="shared" si="0"/>
        <v>39.468104881610621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1015.0793326556551</v>
      </c>
      <c r="I27" s="27">
        <f t="shared" si="6"/>
        <v>220.62031286124187</v>
      </c>
      <c r="J27" s="27">
        <f t="shared" si="6"/>
        <v>0</v>
      </c>
      <c r="K27" s="27">
        <f t="shared" si="6"/>
        <v>0</v>
      </c>
      <c r="L27" s="27">
        <f t="shared" si="6"/>
        <v>1235.6996455168969</v>
      </c>
      <c r="M27" s="27">
        <f t="shared" si="6"/>
        <v>1273.0934745116499</v>
      </c>
      <c r="N27" s="27">
        <f t="shared" si="0"/>
        <v>2508.7931200285466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70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459.92896198074112</v>
      </c>
      <c r="N5" s="7">
        <f>+L5+M5</f>
        <v>459.92896198074112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708.47643133396991</v>
      </c>
      <c r="N6" s="7">
        <f t="shared" ref="N6:N27" si="0">+L6+M6</f>
        <v>708.47643133396991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18.582988362858231</v>
      </c>
      <c r="N7" s="7">
        <f t="shared" si="0"/>
        <v>18.582988362858231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25.55160899893006</v>
      </c>
      <c r="N8" s="7">
        <f t="shared" si="0"/>
        <v>25.55160899893006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18.582732846768241</v>
      </c>
      <c r="N9" s="7">
        <f t="shared" si="0"/>
        <v>18.582732846768241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1231.1227235232677</v>
      </c>
      <c r="N10" s="9">
        <f t="shared" si="0"/>
        <v>1231.1227235232677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1138.8968699643794</v>
      </c>
      <c r="I11" s="13"/>
      <c r="J11" s="13"/>
      <c r="K11" s="13"/>
      <c r="L11" s="14">
        <f t="shared" ref="L11:L25" si="2">SUM(D11:K11)</f>
        <v>1138.8968699643794</v>
      </c>
      <c r="M11" s="12"/>
      <c r="N11" s="13">
        <f t="shared" si="0"/>
        <v>1138.8968699643794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826.39654633265934</v>
      </c>
      <c r="I12" s="13"/>
      <c r="J12" s="13"/>
      <c r="K12" s="13"/>
      <c r="L12" s="14">
        <f t="shared" si="2"/>
        <v>826.39654633265934</v>
      </c>
      <c r="M12" s="12"/>
      <c r="N12" s="13">
        <f t="shared" si="0"/>
        <v>826.39654633265934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9.2914941814291137</v>
      </c>
      <c r="N14" s="13">
        <f t="shared" si="0"/>
        <v>9.2914941814291137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2.9906597502811731</v>
      </c>
      <c r="I15" s="14"/>
      <c r="J15" s="12"/>
      <c r="K15" s="12"/>
      <c r="L15" s="13">
        <f t="shared" si="2"/>
        <v>2.9906597502811731</v>
      </c>
      <c r="M15" s="12">
        <v>0</v>
      </c>
      <c r="N15" s="13">
        <f t="shared" si="0"/>
        <v>2.9906597502811731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127.75804499465032</v>
      </c>
      <c r="J16" s="13"/>
      <c r="K16" s="13"/>
      <c r="L16" s="14">
        <f t="shared" si="2"/>
        <v>127.75804499465032</v>
      </c>
      <c r="M16" s="12"/>
      <c r="N16" s="13">
        <f t="shared" si="0"/>
        <v>127.75804499465032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94.076378586969767</v>
      </c>
      <c r="J17" s="14"/>
      <c r="K17" s="12"/>
      <c r="L17" s="13">
        <f t="shared" si="2"/>
        <v>94.076378586969767</v>
      </c>
      <c r="M17" s="12"/>
      <c r="N17" s="13">
        <f t="shared" si="0"/>
        <v>94.076378586969767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1968.2840760473198</v>
      </c>
      <c r="I18" s="15">
        <f t="shared" si="3"/>
        <v>221.83442358162009</v>
      </c>
      <c r="J18" s="15">
        <f t="shared" si="3"/>
        <v>0</v>
      </c>
      <c r="K18" s="15">
        <f t="shared" si="3"/>
        <v>0</v>
      </c>
      <c r="L18" s="15">
        <f t="shared" si="3"/>
        <v>2190.1184996289398</v>
      </c>
      <c r="M18" s="15">
        <f t="shared" si="3"/>
        <v>9.2914941814291137</v>
      </c>
      <c r="N18" s="15">
        <f t="shared" si="0"/>
        <v>2199.4099938103691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27.874482544287343</v>
      </c>
      <c r="N24" s="25">
        <f t="shared" si="0"/>
        <v>27.874482544287343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11.810821962454412</v>
      </c>
      <c r="N25" s="25">
        <f t="shared" si="0"/>
        <v>11.810821962454412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39.685304506741758</v>
      </c>
      <c r="N26" s="26">
        <f t="shared" si="0"/>
        <v>39.685304506741758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1968.2840760473198</v>
      </c>
      <c r="I27" s="27">
        <f t="shared" si="6"/>
        <v>221.83442358162009</v>
      </c>
      <c r="J27" s="27">
        <f t="shared" si="6"/>
        <v>0</v>
      </c>
      <c r="K27" s="27">
        <f t="shared" si="6"/>
        <v>0</v>
      </c>
      <c r="L27" s="27">
        <f t="shared" si="6"/>
        <v>2190.1184996289398</v>
      </c>
      <c r="M27" s="27">
        <f t="shared" si="6"/>
        <v>1280.0995222114386</v>
      </c>
      <c r="N27" s="27">
        <f t="shared" si="0"/>
        <v>3470.2180218403782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71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157.90709278907303</v>
      </c>
      <c r="N5" s="7">
        <f>+L5+M5</f>
        <v>157.90709278907303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243.24072374074382</v>
      </c>
      <c r="N6" s="7">
        <f t="shared" ref="N6:N27" si="0">+L6+M6</f>
        <v>243.24072374074382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6.380084557134265</v>
      </c>
      <c r="N7" s="7">
        <f t="shared" si="0"/>
        <v>6.380084557134265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8.772616266059611</v>
      </c>
      <c r="N8" s="7">
        <f t="shared" si="0"/>
        <v>8.772616266059611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6.3799968309716046</v>
      </c>
      <c r="N9" s="7">
        <f t="shared" si="0"/>
        <v>6.3799968309716046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422.68051418398232</v>
      </c>
      <c r="N10" s="9">
        <f t="shared" si="0"/>
        <v>422.68051418398232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259.35344606420085</v>
      </c>
      <c r="I11" s="13"/>
      <c r="J11" s="13"/>
      <c r="K11" s="13"/>
      <c r="L11" s="14">
        <f t="shared" ref="L11:L25" si="2">SUM(D11:K11)</f>
        <v>259.35344606420085</v>
      </c>
      <c r="M11" s="12"/>
      <c r="N11" s="13">
        <f t="shared" si="0"/>
        <v>259.35344606420085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188.18981574129066</v>
      </c>
      <c r="I12" s="13"/>
      <c r="J12" s="13"/>
      <c r="K12" s="13"/>
      <c r="L12" s="14">
        <f t="shared" si="2"/>
        <v>188.18981574129066</v>
      </c>
      <c r="M12" s="12"/>
      <c r="N12" s="13">
        <f t="shared" si="0"/>
        <v>188.18981574129066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3.1900422785671316</v>
      </c>
      <c r="N14" s="13">
        <f t="shared" si="0"/>
        <v>3.1900422785671316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1.0267811460587468</v>
      </c>
      <c r="I15" s="14"/>
      <c r="J15" s="12"/>
      <c r="K15" s="12"/>
      <c r="L15" s="13">
        <f t="shared" si="2"/>
        <v>1.0267811460587468</v>
      </c>
      <c r="M15" s="12">
        <v>0</v>
      </c>
      <c r="N15" s="13">
        <f t="shared" si="0"/>
        <v>1.0267811460587468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43.863081330298066</v>
      </c>
      <c r="J16" s="13"/>
      <c r="K16" s="13"/>
      <c r="L16" s="14">
        <f t="shared" si="2"/>
        <v>43.863081330298066</v>
      </c>
      <c r="M16" s="12"/>
      <c r="N16" s="13">
        <f t="shared" si="0"/>
        <v>43.863081330298066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32.299178070492211</v>
      </c>
      <c r="J17" s="14"/>
      <c r="K17" s="12"/>
      <c r="L17" s="13">
        <f t="shared" si="2"/>
        <v>32.299178070492211</v>
      </c>
      <c r="M17" s="12"/>
      <c r="N17" s="13">
        <f t="shared" si="0"/>
        <v>32.299178070492211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448.57004295155025</v>
      </c>
      <c r="I18" s="15">
        <f t="shared" si="3"/>
        <v>76.162259400790276</v>
      </c>
      <c r="J18" s="15">
        <f t="shared" si="3"/>
        <v>0</v>
      </c>
      <c r="K18" s="15">
        <f t="shared" si="3"/>
        <v>0</v>
      </c>
      <c r="L18" s="15">
        <f t="shared" si="3"/>
        <v>524.73230235234053</v>
      </c>
      <c r="M18" s="15">
        <f t="shared" si="3"/>
        <v>3.1900422785671316</v>
      </c>
      <c r="N18" s="15">
        <f t="shared" si="0"/>
        <v>527.92234463090767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9.5701268357013944</v>
      </c>
      <c r="N24" s="25">
        <f t="shared" si="0"/>
        <v>9.5701268357013944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4.0550013452264508</v>
      </c>
      <c r="N25" s="25">
        <f t="shared" si="0"/>
        <v>4.0550013452264508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13.625128180927845</v>
      </c>
      <c r="N26" s="26">
        <f t="shared" si="0"/>
        <v>13.625128180927845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448.57004295155025</v>
      </c>
      <c r="I27" s="27">
        <f t="shared" si="6"/>
        <v>76.162259400790276</v>
      </c>
      <c r="J27" s="27">
        <f t="shared" si="6"/>
        <v>0</v>
      </c>
      <c r="K27" s="27">
        <f t="shared" si="6"/>
        <v>0</v>
      </c>
      <c r="L27" s="27">
        <f t="shared" si="6"/>
        <v>524.73230235234053</v>
      </c>
      <c r="M27" s="27">
        <f t="shared" si="6"/>
        <v>439.49568464347732</v>
      </c>
      <c r="N27" s="27">
        <f t="shared" si="0"/>
        <v>964.2279869958179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72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331.84161269080488</v>
      </c>
      <c r="N5" s="7">
        <f>+L5+M5</f>
        <v>331.84161269080488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511.17016096310851</v>
      </c>
      <c r="N6" s="7">
        <f t="shared" ref="N6:N27" si="0">+L6+M6</f>
        <v>511.17016096310851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13.40774192690121</v>
      </c>
      <c r="N7" s="7">
        <f t="shared" si="0"/>
        <v>13.40774192690121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18.435645149489158</v>
      </c>
      <c r="N8" s="7">
        <f t="shared" si="0"/>
        <v>18.435645149489158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13.407557570449715</v>
      </c>
      <c r="N9" s="7">
        <f t="shared" si="0"/>
        <v>13.407557570449715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888.26271830075348</v>
      </c>
      <c r="N10" s="9">
        <f t="shared" si="0"/>
        <v>888.26271830075348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418.28894769214531</v>
      </c>
      <c r="I11" s="13"/>
      <c r="J11" s="13"/>
      <c r="K11" s="13"/>
      <c r="L11" s="14">
        <f t="shared" ref="L11:L25" si="2">SUM(D11:K11)</f>
        <v>418.28894769214531</v>
      </c>
      <c r="M11" s="12"/>
      <c r="N11" s="13">
        <f t="shared" si="0"/>
        <v>418.28894769214531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303.51522675861128</v>
      </c>
      <c r="I12" s="13"/>
      <c r="J12" s="13"/>
      <c r="K12" s="13"/>
      <c r="L12" s="14">
        <f t="shared" si="2"/>
        <v>303.51522675861128</v>
      </c>
      <c r="M12" s="12"/>
      <c r="N12" s="13">
        <f t="shared" si="0"/>
        <v>303.51522675861128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6.7038709634506031</v>
      </c>
      <c r="N14" s="13">
        <f t="shared" si="0"/>
        <v>6.7038709634506031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2.157779649858929</v>
      </c>
      <c r="I15" s="14"/>
      <c r="J15" s="12"/>
      <c r="K15" s="12"/>
      <c r="L15" s="13">
        <f t="shared" si="2"/>
        <v>2.157779649858929</v>
      </c>
      <c r="M15" s="12">
        <v>0</v>
      </c>
      <c r="N15" s="13">
        <f t="shared" si="0"/>
        <v>2.157779649858929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92.178225747445794</v>
      </c>
      <c r="J16" s="13"/>
      <c r="K16" s="13"/>
      <c r="L16" s="14">
        <f t="shared" si="2"/>
        <v>92.178225747445794</v>
      </c>
      <c r="M16" s="12"/>
      <c r="N16" s="13">
        <f t="shared" si="0"/>
        <v>92.178225747445794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67.87669350493735</v>
      </c>
      <c r="J17" s="14"/>
      <c r="K17" s="12"/>
      <c r="L17" s="13">
        <f t="shared" si="2"/>
        <v>67.87669350493735</v>
      </c>
      <c r="M17" s="12"/>
      <c r="N17" s="13">
        <f t="shared" si="0"/>
        <v>67.87669350493735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723.96195410061557</v>
      </c>
      <c r="I18" s="15">
        <f t="shared" si="3"/>
        <v>160.05491925238314</v>
      </c>
      <c r="J18" s="15">
        <f t="shared" si="3"/>
        <v>0</v>
      </c>
      <c r="K18" s="15">
        <f t="shared" si="3"/>
        <v>0</v>
      </c>
      <c r="L18" s="15">
        <f t="shared" si="3"/>
        <v>884.0168733529988</v>
      </c>
      <c r="M18" s="15">
        <f t="shared" si="3"/>
        <v>6.7038709634506031</v>
      </c>
      <c r="N18" s="15">
        <f t="shared" si="0"/>
        <v>890.72074431644944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20.111612890351811</v>
      </c>
      <c r="N24" s="25">
        <f t="shared" si="0"/>
        <v>20.111612890351811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8.5215816597976382</v>
      </c>
      <c r="N25" s="25">
        <f t="shared" si="0"/>
        <v>8.5215816597976382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28.633194550149447</v>
      </c>
      <c r="N26" s="26">
        <f t="shared" si="0"/>
        <v>28.633194550149447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723.96195410061557</v>
      </c>
      <c r="I27" s="27">
        <f t="shared" si="6"/>
        <v>160.05491925238314</v>
      </c>
      <c r="J27" s="27">
        <f t="shared" si="6"/>
        <v>0</v>
      </c>
      <c r="K27" s="27">
        <f t="shared" si="6"/>
        <v>0</v>
      </c>
      <c r="L27" s="27">
        <f t="shared" si="6"/>
        <v>884.0168733529988</v>
      </c>
      <c r="M27" s="27">
        <f t="shared" si="6"/>
        <v>923.59978381435349</v>
      </c>
      <c r="N27" s="27">
        <f t="shared" si="0"/>
        <v>1807.6166571673523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orientation="landscape" r:id="rId1"/>
  <headerFooter>
    <oddHeader>&amp;C&amp;"-,Bold"&amp;16&amp;A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18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465.69955051079597</v>
      </c>
      <c r="N5" s="7">
        <f>+L5+M5</f>
        <v>465.69955051079597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717.36546922117566</v>
      </c>
      <c r="N6" s="7">
        <f t="shared" ref="N6:N27" si="0">+L6+M6</f>
        <v>717.36546922117566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18.81614345498166</v>
      </c>
      <c r="N7" s="7">
        <f t="shared" si="0"/>
        <v>18.81614345498166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25.872197250599775</v>
      </c>
      <c r="N8" s="7">
        <f t="shared" si="0"/>
        <v>25.872197250599775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18.815884733009153</v>
      </c>
      <c r="N9" s="7">
        <f t="shared" si="0"/>
        <v>18.815884733009153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1246.5692451705622</v>
      </c>
      <c r="N10" s="9">
        <f t="shared" si="0"/>
        <v>1246.5692451705622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741.0098458977169</v>
      </c>
      <c r="I11" s="13"/>
      <c r="J11" s="13"/>
      <c r="K11" s="13"/>
      <c r="L11" s="14">
        <f t="shared" ref="L11:L25" si="2">SUM(D11:K11)</f>
        <v>741.0098458977169</v>
      </c>
      <c r="M11" s="12"/>
      <c r="N11" s="13">
        <f t="shared" si="0"/>
        <v>741.0098458977169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537.68518783225909</v>
      </c>
      <c r="I12" s="13"/>
      <c r="J12" s="13"/>
      <c r="K12" s="13"/>
      <c r="L12" s="14">
        <f t="shared" si="2"/>
        <v>537.68518783225909</v>
      </c>
      <c r="M12" s="12"/>
      <c r="N12" s="13">
        <f t="shared" si="0"/>
        <v>537.68518783225909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9.4080717274908281</v>
      </c>
      <c r="N14" s="13">
        <f t="shared" si="0"/>
        <v>9.4080717274908281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3.0281826468127293</v>
      </c>
      <c r="I15" s="14"/>
      <c r="J15" s="12"/>
      <c r="K15" s="12"/>
      <c r="L15" s="13">
        <f t="shared" si="2"/>
        <v>3.0281826468127293</v>
      </c>
      <c r="M15" s="12">
        <v>0</v>
      </c>
      <c r="N15" s="13">
        <f t="shared" si="0"/>
        <v>3.0281826468127293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129.36098625299888</v>
      </c>
      <c r="J16" s="13"/>
      <c r="K16" s="13"/>
      <c r="L16" s="14">
        <f t="shared" si="2"/>
        <v>129.36098625299888</v>
      </c>
      <c r="M16" s="12"/>
      <c r="N16" s="13">
        <f t="shared" si="0"/>
        <v>129.36098625299888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95.256726240844628</v>
      </c>
      <c r="J17" s="14"/>
      <c r="K17" s="12"/>
      <c r="L17" s="13">
        <f t="shared" si="2"/>
        <v>95.256726240844628</v>
      </c>
      <c r="M17" s="12"/>
      <c r="N17" s="13">
        <f t="shared" si="0"/>
        <v>95.256726240844628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1281.7232163767885</v>
      </c>
      <c r="I18" s="15">
        <f t="shared" si="3"/>
        <v>224.6177124938435</v>
      </c>
      <c r="J18" s="15">
        <f t="shared" si="3"/>
        <v>0</v>
      </c>
      <c r="K18" s="15">
        <f t="shared" si="3"/>
        <v>0</v>
      </c>
      <c r="L18" s="15">
        <f t="shared" si="3"/>
        <v>1506.3409288706321</v>
      </c>
      <c r="M18" s="15">
        <f t="shared" si="3"/>
        <v>9.4080717274908281</v>
      </c>
      <c r="N18" s="15">
        <f t="shared" si="0"/>
        <v>1515.7490005981228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28.224215182472484</v>
      </c>
      <c r="N24" s="25">
        <f t="shared" si="0"/>
        <v>28.224215182472484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11.959008746460228</v>
      </c>
      <c r="N25" s="25">
        <f t="shared" si="0"/>
        <v>11.959008746460228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40.183223928932712</v>
      </c>
      <c r="N26" s="26">
        <f t="shared" si="0"/>
        <v>40.183223928932712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1281.7232163767885</v>
      </c>
      <c r="I27" s="27">
        <f t="shared" si="6"/>
        <v>224.6177124938435</v>
      </c>
      <c r="J27" s="27">
        <f t="shared" si="6"/>
        <v>0</v>
      </c>
      <c r="K27" s="27">
        <f t="shared" si="6"/>
        <v>0</v>
      </c>
      <c r="L27" s="27">
        <f t="shared" si="6"/>
        <v>1506.3409288706321</v>
      </c>
      <c r="M27" s="27">
        <f t="shared" si="6"/>
        <v>1296.1605408269857</v>
      </c>
      <c r="N27" s="27">
        <f t="shared" si="0"/>
        <v>2802.5014696976177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19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290.25381419593816</v>
      </c>
      <c r="N5" s="7">
        <f>+L5+M5</f>
        <v>290.25381419593816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447.10814813010683</v>
      </c>
      <c r="N6" s="7">
        <f t="shared" ref="N6:N27" si="0">+L6+M6</f>
        <v>447.10814813010683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11.727426836199525</v>
      </c>
      <c r="N7" s="7">
        <f t="shared" si="0"/>
        <v>11.727426836199525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16.125211899774342</v>
      </c>
      <c r="N8" s="7">
        <f t="shared" si="0"/>
        <v>16.125211899774342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11.727265584080527</v>
      </c>
      <c r="N9" s="7">
        <f t="shared" si="0"/>
        <v>11.727265584080527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776.94186664609936</v>
      </c>
      <c r="N10" s="9">
        <f t="shared" si="0"/>
        <v>776.94186664609936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481.65639983351593</v>
      </c>
      <c r="I11" s="13"/>
      <c r="J11" s="13"/>
      <c r="K11" s="13"/>
      <c r="L11" s="14">
        <f t="shared" ref="L11:L25" si="2">SUM(D11:K11)</f>
        <v>481.65639983351593</v>
      </c>
      <c r="M11" s="12"/>
      <c r="N11" s="13">
        <f t="shared" si="0"/>
        <v>481.65639983351593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349.49537209096837</v>
      </c>
      <c r="I12" s="13"/>
      <c r="J12" s="13"/>
      <c r="K12" s="13"/>
      <c r="L12" s="14">
        <f t="shared" si="2"/>
        <v>349.49537209096837</v>
      </c>
      <c r="M12" s="12"/>
      <c r="N12" s="13">
        <f t="shared" si="0"/>
        <v>349.49537209096837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5.8637134180997608</v>
      </c>
      <c r="N14" s="13">
        <f t="shared" si="0"/>
        <v>5.8637134180997608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1.8873575513553567</v>
      </c>
      <c r="I15" s="14"/>
      <c r="J15" s="12"/>
      <c r="K15" s="12"/>
      <c r="L15" s="13">
        <f t="shared" si="2"/>
        <v>1.8873575513553567</v>
      </c>
      <c r="M15" s="12">
        <v>0</v>
      </c>
      <c r="N15" s="13">
        <f t="shared" si="0"/>
        <v>1.8873575513553567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80.626059498871726</v>
      </c>
      <c r="J16" s="13"/>
      <c r="K16" s="13"/>
      <c r="L16" s="14">
        <f t="shared" si="2"/>
        <v>80.626059498871726</v>
      </c>
      <c r="M16" s="12"/>
      <c r="N16" s="13">
        <f t="shared" si="0"/>
        <v>80.626059498871726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59.37009835826008</v>
      </c>
      <c r="J17" s="14"/>
      <c r="K17" s="12"/>
      <c r="L17" s="13">
        <f t="shared" si="2"/>
        <v>59.37009835826008</v>
      </c>
      <c r="M17" s="12"/>
      <c r="N17" s="13">
        <f t="shared" si="0"/>
        <v>59.37009835826008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833.03912947583967</v>
      </c>
      <c r="I18" s="15">
        <f t="shared" si="3"/>
        <v>139.99615785713181</v>
      </c>
      <c r="J18" s="15">
        <f t="shared" si="3"/>
        <v>0</v>
      </c>
      <c r="K18" s="15">
        <f t="shared" si="3"/>
        <v>0</v>
      </c>
      <c r="L18" s="15">
        <f t="shared" si="3"/>
        <v>973.03528733297151</v>
      </c>
      <c r="M18" s="15">
        <f t="shared" si="3"/>
        <v>5.8637134180997608</v>
      </c>
      <c r="N18" s="15">
        <f t="shared" si="0"/>
        <v>978.8990007510713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17.591140254299283</v>
      </c>
      <c r="N24" s="25">
        <f t="shared" si="0"/>
        <v>17.591140254299283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7.4536208996881941</v>
      </c>
      <c r="N25" s="25">
        <f t="shared" si="0"/>
        <v>7.4536208996881941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25.044761153987476</v>
      </c>
      <c r="N26" s="26">
        <f t="shared" si="0"/>
        <v>25.044761153987476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833.03912947583967</v>
      </c>
      <c r="I27" s="27">
        <f t="shared" si="6"/>
        <v>139.99615785713181</v>
      </c>
      <c r="J27" s="27">
        <f t="shared" si="6"/>
        <v>0</v>
      </c>
      <c r="K27" s="27">
        <f t="shared" si="6"/>
        <v>0</v>
      </c>
      <c r="L27" s="27">
        <f t="shared" si="6"/>
        <v>973.03528733297151</v>
      </c>
      <c r="M27" s="27">
        <f t="shared" si="6"/>
        <v>807.8503412181866</v>
      </c>
      <c r="N27" s="27">
        <f t="shared" si="0"/>
        <v>1780.8856285511581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"/>
  <sheetViews>
    <sheetView workbookViewId="0">
      <selection activeCell="A4" sqref="A4:N27"/>
    </sheetView>
  </sheetViews>
  <sheetFormatPr defaultRowHeight="15" x14ac:dyDescent="0.25"/>
  <cols>
    <col min="1" max="1" width="8.85546875" style="1"/>
    <col min="2" max="2" width="8.28515625" style="1" customWidth="1"/>
    <col min="3" max="3" width="51.7109375" style="28" customWidth="1"/>
    <col min="4" max="6" width="10.7109375" customWidth="1"/>
    <col min="7" max="7" width="14.42578125" customWidth="1"/>
    <col min="8" max="8" width="13.140625" customWidth="1"/>
    <col min="9" max="9" width="13.7109375" customWidth="1"/>
    <col min="10" max="10" width="12.7109375" customWidth="1"/>
    <col min="11" max="11" width="12.42578125" customWidth="1"/>
    <col min="12" max="12" width="14.28515625" customWidth="1"/>
    <col min="13" max="13" width="18.28515625" customWidth="1"/>
    <col min="14" max="14" width="15.42578125" customWidth="1"/>
  </cols>
  <sheetData>
    <row r="2" spans="1:14" ht="18.75" x14ac:dyDescent="0.3">
      <c r="C2" s="2" t="s">
        <v>20</v>
      </c>
    </row>
    <row r="4" spans="1:14" ht="60" x14ac:dyDescent="0.25">
      <c r="A4" s="29" t="s">
        <v>1</v>
      </c>
      <c r="B4" s="4" t="s">
        <v>2</v>
      </c>
      <c r="C4" s="4" t="s">
        <v>3</v>
      </c>
      <c r="D4" s="4" t="s">
        <v>73</v>
      </c>
      <c r="E4" s="4" t="s">
        <v>74</v>
      </c>
      <c r="F4" s="4" t="s">
        <v>75</v>
      </c>
      <c r="G4" s="4" t="s">
        <v>76</v>
      </c>
      <c r="H4" s="4" t="s">
        <v>77</v>
      </c>
      <c r="I4" s="4" t="s">
        <v>78</v>
      </c>
      <c r="J4" s="4" t="s">
        <v>79</v>
      </c>
      <c r="K4" s="4" t="s">
        <v>80</v>
      </c>
      <c r="L4" s="4" t="s">
        <v>4</v>
      </c>
      <c r="M4" s="4" t="s">
        <v>5</v>
      </c>
      <c r="N4" s="4" t="s">
        <v>6</v>
      </c>
    </row>
    <row r="5" spans="1:14" ht="43.15" customHeight="1" x14ac:dyDescent="0.25">
      <c r="A5" s="35" t="s">
        <v>7</v>
      </c>
      <c r="B5" s="5" t="s">
        <v>81</v>
      </c>
      <c r="C5" s="6" t="s">
        <v>101</v>
      </c>
      <c r="D5" s="7"/>
      <c r="E5" s="7"/>
      <c r="F5" s="7"/>
      <c r="G5" s="7">
        <v>0</v>
      </c>
      <c r="H5" s="7"/>
      <c r="I5" s="7"/>
      <c r="J5" s="7"/>
      <c r="K5" s="7"/>
      <c r="L5" s="7">
        <f>SUM(D5:K5)</f>
        <v>0</v>
      </c>
      <c r="M5" s="7">
        <v>35.88947204030729</v>
      </c>
      <c r="N5" s="7">
        <f>+L5+M5</f>
        <v>35.88947204030729</v>
      </c>
    </row>
    <row r="6" spans="1:14" ht="45" x14ac:dyDescent="0.25">
      <c r="A6" s="36"/>
      <c r="B6" s="5" t="s">
        <v>82</v>
      </c>
      <c r="C6" s="6" t="s">
        <v>102</v>
      </c>
      <c r="D6" s="8"/>
      <c r="E6" s="8"/>
      <c r="F6" s="8"/>
      <c r="G6" s="7">
        <v>0</v>
      </c>
      <c r="H6" s="8"/>
      <c r="I6" s="8"/>
      <c r="J6" s="8"/>
      <c r="K6" s="8"/>
      <c r="L6" s="7">
        <f>SUM(D6:K6)</f>
        <v>0</v>
      </c>
      <c r="M6" s="7">
        <v>55.284287738857188</v>
      </c>
      <c r="N6" s="7">
        <f t="shared" ref="N6:N27" si="0">+L6+M6</f>
        <v>55.284287738857188</v>
      </c>
    </row>
    <row r="7" spans="1:14" ht="30" x14ac:dyDescent="0.25">
      <c r="A7" s="36"/>
      <c r="B7" s="5" t="s">
        <v>83</v>
      </c>
      <c r="C7" s="6" t="s">
        <v>103</v>
      </c>
      <c r="D7" s="8"/>
      <c r="E7" s="8"/>
      <c r="F7" s="7"/>
      <c r="G7" s="7"/>
      <c r="H7" s="8"/>
      <c r="I7" s="8"/>
      <c r="J7" s="8"/>
      <c r="K7" s="8"/>
      <c r="L7" s="7">
        <f>SUM(D7:K7)</f>
        <v>0</v>
      </c>
      <c r="M7" s="7">
        <v>1.4500796783962544</v>
      </c>
      <c r="N7" s="7">
        <f t="shared" si="0"/>
        <v>1.4500796783962544</v>
      </c>
    </row>
    <row r="8" spans="1:14" ht="30" x14ac:dyDescent="0.25">
      <c r="A8" s="36"/>
      <c r="B8" s="5" t="s">
        <v>84</v>
      </c>
      <c r="C8" s="6" t="s">
        <v>104</v>
      </c>
      <c r="D8" s="8"/>
      <c r="E8" s="8"/>
      <c r="F8" s="8"/>
      <c r="G8" s="8"/>
      <c r="H8" s="8"/>
      <c r="I8" s="7"/>
      <c r="J8" s="8"/>
      <c r="K8" s="8"/>
      <c r="L8" s="7">
        <f>SUM(D8:K8)</f>
        <v>0</v>
      </c>
      <c r="M8" s="7">
        <v>1.9938595577948492</v>
      </c>
      <c r="N8" s="7">
        <f t="shared" si="0"/>
        <v>1.9938595577948492</v>
      </c>
    </row>
    <row r="9" spans="1:14" ht="30" x14ac:dyDescent="0.25">
      <c r="A9" s="36"/>
      <c r="B9" s="5" t="s">
        <v>85</v>
      </c>
      <c r="C9" s="6" t="s">
        <v>105</v>
      </c>
      <c r="D9" s="8"/>
      <c r="E9" s="8"/>
      <c r="F9" s="8"/>
      <c r="G9" s="8"/>
      <c r="H9" s="8"/>
      <c r="I9" s="8"/>
      <c r="J9" s="8"/>
      <c r="K9" s="8"/>
      <c r="L9" s="7">
        <f>SUM(D9:K9)</f>
        <v>0</v>
      </c>
      <c r="M9" s="7">
        <v>1.4500597398006765</v>
      </c>
      <c r="N9" s="7">
        <f t="shared" si="0"/>
        <v>1.4500597398006765</v>
      </c>
    </row>
    <row r="10" spans="1:14" x14ac:dyDescent="0.25">
      <c r="A10" s="37"/>
      <c r="B10" s="38" t="s">
        <v>8</v>
      </c>
      <c r="C10" s="38"/>
      <c r="D10" s="9">
        <f t="shared" ref="D10:M10" si="1">SUM(D5:D9)</f>
        <v>0</v>
      </c>
      <c r="E10" s="9">
        <f t="shared" si="1"/>
        <v>0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 t="shared" si="1"/>
        <v>0</v>
      </c>
      <c r="M10" s="9">
        <f t="shared" si="1"/>
        <v>96.067758755156248</v>
      </c>
      <c r="N10" s="9">
        <f t="shared" si="0"/>
        <v>96.067758755156248</v>
      </c>
    </row>
    <row r="11" spans="1:14" ht="43.15" customHeight="1" x14ac:dyDescent="0.25">
      <c r="A11" s="39" t="s">
        <v>9</v>
      </c>
      <c r="B11" s="10" t="s">
        <v>86</v>
      </c>
      <c r="C11" s="11" t="s">
        <v>106</v>
      </c>
      <c r="D11" s="12"/>
      <c r="E11" s="12"/>
      <c r="F11" s="12"/>
      <c r="G11" s="12"/>
      <c r="H11" s="13">
        <v>366.21778971395469</v>
      </c>
      <c r="I11" s="13"/>
      <c r="J11" s="13"/>
      <c r="K11" s="13"/>
      <c r="L11" s="14">
        <f t="shared" ref="L11:L25" si="2">SUM(D11:K11)</f>
        <v>366.21778971395469</v>
      </c>
      <c r="M11" s="12"/>
      <c r="N11" s="13">
        <f t="shared" si="0"/>
        <v>366.21778971395469</v>
      </c>
    </row>
    <row r="12" spans="1:14" ht="45" x14ac:dyDescent="0.25">
      <c r="A12" s="40"/>
      <c r="B12" s="10" t="s">
        <v>87</v>
      </c>
      <c r="C12" s="11" t="s">
        <v>107</v>
      </c>
      <c r="D12" s="12"/>
      <c r="E12" s="12"/>
      <c r="F12" s="12"/>
      <c r="G12" s="12"/>
      <c r="H12" s="13">
        <v>265.7318011899161</v>
      </c>
      <c r="I12" s="13"/>
      <c r="J12" s="13"/>
      <c r="K12" s="13"/>
      <c r="L12" s="14">
        <f t="shared" si="2"/>
        <v>265.7318011899161</v>
      </c>
      <c r="M12" s="12"/>
      <c r="N12" s="13">
        <f t="shared" si="0"/>
        <v>265.7318011899161</v>
      </c>
    </row>
    <row r="13" spans="1:14" ht="30" x14ac:dyDescent="0.25">
      <c r="A13" s="40"/>
      <c r="B13" s="10" t="s">
        <v>88</v>
      </c>
      <c r="C13" s="11" t="s">
        <v>108</v>
      </c>
      <c r="D13" s="12"/>
      <c r="E13" s="12"/>
      <c r="F13" s="12"/>
      <c r="G13" s="12"/>
      <c r="H13" s="13">
        <v>0</v>
      </c>
      <c r="I13" s="13"/>
      <c r="J13" s="12"/>
      <c r="K13" s="13"/>
      <c r="L13" s="14">
        <f t="shared" si="2"/>
        <v>0</v>
      </c>
      <c r="M13" s="12"/>
      <c r="N13" s="13">
        <f t="shared" si="0"/>
        <v>0</v>
      </c>
    </row>
    <row r="14" spans="1:14" ht="30" x14ac:dyDescent="0.25">
      <c r="A14" s="40"/>
      <c r="B14" s="10" t="s">
        <v>89</v>
      </c>
      <c r="C14" s="11" t="s">
        <v>109</v>
      </c>
      <c r="D14" s="12"/>
      <c r="E14" s="12"/>
      <c r="F14" s="12"/>
      <c r="G14" s="12"/>
      <c r="H14" s="12"/>
      <c r="I14" s="12"/>
      <c r="J14" s="12"/>
      <c r="K14" s="12"/>
      <c r="L14" s="12">
        <f t="shared" si="2"/>
        <v>0</v>
      </c>
      <c r="M14" s="13">
        <v>0.72503983919812709</v>
      </c>
      <c r="N14" s="13">
        <f t="shared" si="0"/>
        <v>0.72503983919812709</v>
      </c>
    </row>
    <row r="15" spans="1:14" ht="45" x14ac:dyDescent="0.25">
      <c r="A15" s="40"/>
      <c r="B15" s="10" t="s">
        <v>90</v>
      </c>
      <c r="C15" s="11" t="s">
        <v>110</v>
      </c>
      <c r="D15" s="12"/>
      <c r="E15" s="12"/>
      <c r="F15" s="12"/>
      <c r="G15" s="12"/>
      <c r="H15" s="13">
        <v>0.23336908166762277</v>
      </c>
      <c r="I15" s="14"/>
      <c r="J15" s="12"/>
      <c r="K15" s="12"/>
      <c r="L15" s="13">
        <f t="shared" si="2"/>
        <v>0.23336908166762277</v>
      </c>
      <c r="M15" s="12">
        <v>0</v>
      </c>
      <c r="N15" s="13">
        <f t="shared" si="0"/>
        <v>0.23336908166762277</v>
      </c>
    </row>
    <row r="16" spans="1:14" ht="30" x14ac:dyDescent="0.25">
      <c r="A16" s="40"/>
      <c r="B16" s="10" t="s">
        <v>91</v>
      </c>
      <c r="C16" s="11" t="s">
        <v>111</v>
      </c>
      <c r="D16" s="12"/>
      <c r="E16" s="12"/>
      <c r="F16" s="12"/>
      <c r="G16" s="12"/>
      <c r="H16" s="12"/>
      <c r="I16" s="13">
        <v>9.9692977889742469</v>
      </c>
      <c r="J16" s="13"/>
      <c r="K16" s="13"/>
      <c r="L16" s="14">
        <f t="shared" si="2"/>
        <v>9.9692977889742469</v>
      </c>
      <c r="M16" s="12"/>
      <c r="N16" s="13">
        <f t="shared" si="0"/>
        <v>9.9692977889742469</v>
      </c>
    </row>
    <row r="17" spans="1:14" ht="30" x14ac:dyDescent="0.25">
      <c r="A17" s="40"/>
      <c r="B17" s="10" t="s">
        <v>92</v>
      </c>
      <c r="C17" s="11" t="s">
        <v>112</v>
      </c>
      <c r="D17" s="12"/>
      <c r="E17" s="12"/>
      <c r="F17" s="12"/>
      <c r="G17" s="12"/>
      <c r="H17" s="12"/>
      <c r="I17" s="13">
        <v>7.3410283718810359</v>
      </c>
      <c r="J17" s="14"/>
      <c r="K17" s="12"/>
      <c r="L17" s="13">
        <f t="shared" si="2"/>
        <v>7.3410283718810359</v>
      </c>
      <c r="M17" s="12"/>
      <c r="N17" s="13">
        <f t="shared" si="0"/>
        <v>7.3410283718810359</v>
      </c>
    </row>
    <row r="18" spans="1:14" x14ac:dyDescent="0.25">
      <c r="A18" s="41"/>
      <c r="B18" s="42" t="s">
        <v>8</v>
      </c>
      <c r="C18" s="42"/>
      <c r="D18" s="15">
        <f t="shared" ref="D18:M18" si="3">SUM(D11:D17)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632.18295998553845</v>
      </c>
      <c r="I18" s="15">
        <f t="shared" si="3"/>
        <v>17.310326160855283</v>
      </c>
      <c r="J18" s="15">
        <f t="shared" si="3"/>
        <v>0</v>
      </c>
      <c r="K18" s="15">
        <f t="shared" si="3"/>
        <v>0</v>
      </c>
      <c r="L18" s="15">
        <f t="shared" si="3"/>
        <v>649.49328614639376</v>
      </c>
      <c r="M18" s="15">
        <f t="shared" si="3"/>
        <v>0.72503983919812709</v>
      </c>
      <c r="N18" s="15">
        <f t="shared" si="0"/>
        <v>650.21832598559183</v>
      </c>
    </row>
    <row r="19" spans="1:14" ht="28.9" customHeight="1" x14ac:dyDescent="0.25">
      <c r="A19" s="43" t="s">
        <v>10</v>
      </c>
      <c r="B19" s="16" t="s">
        <v>93</v>
      </c>
      <c r="C19" s="17" t="s">
        <v>113</v>
      </c>
      <c r="D19" s="18"/>
      <c r="E19" s="18"/>
      <c r="F19" s="18"/>
      <c r="G19" s="18"/>
      <c r="H19" s="18"/>
      <c r="I19" s="18"/>
      <c r="J19" s="18"/>
      <c r="K19" s="18"/>
      <c r="L19" s="18">
        <f t="shared" si="2"/>
        <v>0</v>
      </c>
      <c r="M19" s="18">
        <v>0</v>
      </c>
      <c r="N19" s="18">
        <f t="shared" si="0"/>
        <v>0</v>
      </c>
    </row>
    <row r="20" spans="1:14" ht="30" x14ac:dyDescent="0.25">
      <c r="A20" s="44"/>
      <c r="B20" s="16" t="s">
        <v>94</v>
      </c>
      <c r="C20" s="17" t="s">
        <v>114</v>
      </c>
      <c r="D20" s="19"/>
      <c r="E20" s="19"/>
      <c r="F20" s="19"/>
      <c r="G20" s="19"/>
      <c r="H20" s="19"/>
      <c r="I20" s="19"/>
      <c r="J20" s="19"/>
      <c r="K20" s="19"/>
      <c r="L20" s="19">
        <f t="shared" si="2"/>
        <v>0</v>
      </c>
      <c r="M20" s="18">
        <v>0</v>
      </c>
      <c r="N20" s="18">
        <f t="shared" si="0"/>
        <v>0</v>
      </c>
    </row>
    <row r="21" spans="1:14" ht="30" x14ac:dyDescent="0.25">
      <c r="A21" s="44"/>
      <c r="B21" s="16" t="s">
        <v>95</v>
      </c>
      <c r="C21" s="17" t="s">
        <v>115</v>
      </c>
      <c r="D21" s="19"/>
      <c r="E21" s="19"/>
      <c r="F21" s="19"/>
      <c r="G21" s="19"/>
      <c r="H21" s="19"/>
      <c r="I21" s="19"/>
      <c r="J21" s="19"/>
      <c r="K21" s="20"/>
      <c r="L21" s="18">
        <f t="shared" si="2"/>
        <v>0</v>
      </c>
      <c r="M21" s="18">
        <v>0</v>
      </c>
      <c r="N21" s="18">
        <f t="shared" si="0"/>
        <v>0</v>
      </c>
    </row>
    <row r="22" spans="1:14" ht="30" x14ac:dyDescent="0.25">
      <c r="A22" s="44"/>
      <c r="B22" s="16" t="s">
        <v>96</v>
      </c>
      <c r="C22" s="17" t="s">
        <v>116</v>
      </c>
      <c r="D22" s="18"/>
      <c r="E22" s="18"/>
      <c r="F22" s="18"/>
      <c r="G22" s="18"/>
      <c r="H22" s="18"/>
      <c r="I22" s="18"/>
      <c r="J22" s="18"/>
      <c r="K22" s="18"/>
      <c r="L22" s="18">
        <f t="shared" si="2"/>
        <v>0</v>
      </c>
      <c r="M22" s="18">
        <v>0</v>
      </c>
      <c r="N22" s="18">
        <f t="shared" si="0"/>
        <v>0</v>
      </c>
    </row>
    <row r="23" spans="1:14" x14ac:dyDescent="0.25">
      <c r="A23" s="45"/>
      <c r="B23" s="46" t="s">
        <v>8</v>
      </c>
      <c r="C23" s="46"/>
      <c r="D23" s="21">
        <f t="shared" ref="D23:M23" si="4">SUM(D19:D22)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0"/>
        <v>0</v>
      </c>
    </row>
    <row r="24" spans="1:14" ht="28.9" customHeight="1" x14ac:dyDescent="0.25">
      <c r="A24" s="30" t="s">
        <v>11</v>
      </c>
      <c r="B24" s="22" t="s">
        <v>97</v>
      </c>
      <c r="C24" s="23" t="s">
        <v>117</v>
      </c>
      <c r="D24" s="24"/>
      <c r="E24" s="24"/>
      <c r="F24" s="24"/>
      <c r="G24" s="24"/>
      <c r="H24" s="24"/>
      <c r="I24" s="24"/>
      <c r="J24" s="24"/>
      <c r="K24" s="24"/>
      <c r="L24" s="24">
        <f t="shared" si="2"/>
        <v>0</v>
      </c>
      <c r="M24" s="25">
        <v>2.1751195175943812</v>
      </c>
      <c r="N24" s="25">
        <f t="shared" si="0"/>
        <v>2.1751195175943812</v>
      </c>
    </row>
    <row r="25" spans="1:14" ht="30" x14ac:dyDescent="0.25">
      <c r="A25" s="31"/>
      <c r="B25" s="22" t="s">
        <v>98</v>
      </c>
      <c r="C25" s="23" t="s">
        <v>118</v>
      </c>
      <c r="D25" s="24"/>
      <c r="E25" s="24"/>
      <c r="F25" s="24"/>
      <c r="G25" s="24"/>
      <c r="H25" s="24"/>
      <c r="I25" s="24"/>
      <c r="J25" s="24"/>
      <c r="K25" s="24"/>
      <c r="L25" s="24">
        <f t="shared" si="2"/>
        <v>0</v>
      </c>
      <c r="M25" s="25">
        <v>0.9216296420409037</v>
      </c>
      <c r="N25" s="25">
        <f t="shared" si="0"/>
        <v>0.9216296420409037</v>
      </c>
    </row>
    <row r="26" spans="1:14" x14ac:dyDescent="0.25">
      <c r="A26" s="32"/>
      <c r="B26" s="33" t="s">
        <v>8</v>
      </c>
      <c r="C26" s="33"/>
      <c r="D26" s="26">
        <f t="shared" ref="D26:M26" si="5">SUM(D24:D25)</f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  <c r="J26" s="26">
        <f t="shared" si="5"/>
        <v>0</v>
      </c>
      <c r="K26" s="26">
        <f t="shared" si="5"/>
        <v>0</v>
      </c>
      <c r="L26" s="26">
        <f t="shared" si="5"/>
        <v>0</v>
      </c>
      <c r="M26" s="26">
        <f t="shared" si="5"/>
        <v>3.096749159635285</v>
      </c>
      <c r="N26" s="26">
        <f t="shared" si="0"/>
        <v>3.096749159635285</v>
      </c>
    </row>
    <row r="27" spans="1:14" x14ac:dyDescent="0.25">
      <c r="A27" s="34" t="s">
        <v>12</v>
      </c>
      <c r="B27" s="34"/>
      <c r="C27" s="34"/>
      <c r="D27" s="27">
        <f t="shared" ref="D27:M27" si="6">+D26+D23+D18+D10</f>
        <v>0</v>
      </c>
      <c r="E27" s="27">
        <f t="shared" si="6"/>
        <v>0</v>
      </c>
      <c r="F27" s="27">
        <f t="shared" si="6"/>
        <v>0</v>
      </c>
      <c r="G27" s="27">
        <f t="shared" si="6"/>
        <v>0</v>
      </c>
      <c r="H27" s="27">
        <f t="shared" si="6"/>
        <v>632.18295998553845</v>
      </c>
      <c r="I27" s="27">
        <f t="shared" si="6"/>
        <v>17.310326160855283</v>
      </c>
      <c r="J27" s="27">
        <f t="shared" si="6"/>
        <v>0</v>
      </c>
      <c r="K27" s="27">
        <f t="shared" si="6"/>
        <v>0</v>
      </c>
      <c r="L27" s="27">
        <f t="shared" si="6"/>
        <v>649.49328614639376</v>
      </c>
      <c r="M27" s="27">
        <f t="shared" si="6"/>
        <v>99.88954775398966</v>
      </c>
      <c r="N27" s="27">
        <f t="shared" si="0"/>
        <v>749.38283390038339</v>
      </c>
    </row>
  </sheetData>
  <mergeCells count="9">
    <mergeCell ref="A24:A26"/>
    <mergeCell ref="B26:C26"/>
    <mergeCell ref="A27:C27"/>
    <mergeCell ref="A5:A10"/>
    <mergeCell ref="B10:C10"/>
    <mergeCell ref="A11:A18"/>
    <mergeCell ref="B18:C18"/>
    <mergeCell ref="A19:A23"/>
    <mergeCell ref="B23:C23"/>
  </mergeCells>
  <pageMargins left="0.7" right="0.7" top="0.75" bottom="0.75" header="0.3" footer="0.3"/>
  <pageSetup paperSize="9" scale="61" fitToHeight="0" orientation="landscape" r:id="rId1"/>
  <headerFooter>
    <oddHeader>&amp;C&amp;"-,Bold"&amp;16&amp;A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B7BB6F685DC4BB6AE41841E935E7C" ma:contentTypeVersion="1" ma:contentTypeDescription="Create a new document." ma:contentTypeScope="" ma:versionID="0575f19d3668cc1f84e91bb476dbc48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C77FE2-C7B5-4BCB-9DDA-B7F1D6FB3F14}"/>
</file>

<file path=customXml/itemProps2.xml><?xml version="1.0" encoding="utf-8"?>
<ds:datastoreItem xmlns:ds="http://schemas.openxmlformats.org/officeDocument/2006/customXml" ds:itemID="{609751A6-BFAD-41A0-8AE0-92E9AEB43639}"/>
</file>

<file path=customXml/itemProps3.xml><?xml version="1.0" encoding="utf-8"?>
<ds:datastoreItem xmlns:ds="http://schemas.openxmlformats.org/officeDocument/2006/customXml" ds:itemID="{09CB5F9D-4AB2-403C-8E25-555437DF42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Град Бања Лука</vt:lpstr>
      <vt:lpstr>Берковићи</vt:lpstr>
      <vt:lpstr>Град Бијељина</vt:lpstr>
      <vt:lpstr>Билећа</vt:lpstr>
      <vt:lpstr>Братунац</vt:lpstr>
      <vt:lpstr>Брод</vt:lpstr>
      <vt:lpstr>Вишеград</vt:lpstr>
      <vt:lpstr>Власеница</vt:lpstr>
      <vt:lpstr>Вукосавље</vt:lpstr>
      <vt:lpstr>Гацко</vt:lpstr>
      <vt:lpstr>Градишка</vt:lpstr>
      <vt:lpstr>Дервента</vt:lpstr>
      <vt:lpstr>Град Добој</vt:lpstr>
      <vt:lpstr>Доњи Жабар</vt:lpstr>
      <vt:lpstr>Зворник</vt:lpstr>
      <vt:lpstr>Источни Дрвар</vt:lpstr>
      <vt:lpstr>Источни Мостар</vt:lpstr>
      <vt:lpstr>Источна Илиџа</vt:lpstr>
      <vt:lpstr>Источно Ново Сарајево</vt:lpstr>
      <vt:lpstr>Источни Стари Град</vt:lpstr>
      <vt:lpstr>Пале</vt:lpstr>
      <vt:lpstr>Соколац</vt:lpstr>
      <vt:lpstr>Станари</vt:lpstr>
      <vt:lpstr>Трново</vt:lpstr>
      <vt:lpstr>Језеро</vt:lpstr>
      <vt:lpstr>Калиновик</vt:lpstr>
      <vt:lpstr>Кнежево</vt:lpstr>
      <vt:lpstr>Козарска Дубица</vt:lpstr>
      <vt:lpstr>Костајница</vt:lpstr>
      <vt:lpstr>Котор Варош</vt:lpstr>
      <vt:lpstr>Крупа на Уни</vt:lpstr>
      <vt:lpstr>Купрес</vt:lpstr>
      <vt:lpstr>Лакташи</vt:lpstr>
      <vt:lpstr>Лопаре</vt:lpstr>
      <vt:lpstr>Љубиње</vt:lpstr>
      <vt:lpstr>Милићи</vt:lpstr>
      <vt:lpstr>Модрича</vt:lpstr>
      <vt:lpstr>Мркоњић Град</vt:lpstr>
      <vt:lpstr>Невесиње</vt:lpstr>
      <vt:lpstr>Нови Град</vt:lpstr>
      <vt:lpstr>Ново Горажде</vt:lpstr>
      <vt:lpstr>Осмаци</vt:lpstr>
      <vt:lpstr>Оштра Лука</vt:lpstr>
      <vt:lpstr>Пелагићево</vt:lpstr>
      <vt:lpstr>Петровац</vt:lpstr>
      <vt:lpstr>Петрово</vt:lpstr>
      <vt:lpstr>Град Приједор</vt:lpstr>
      <vt:lpstr>Прњавор</vt:lpstr>
      <vt:lpstr>Рибник</vt:lpstr>
      <vt:lpstr>Рогатица</vt:lpstr>
      <vt:lpstr>Рудо</vt:lpstr>
      <vt:lpstr>Србац</vt:lpstr>
      <vt:lpstr>Сребреница</vt:lpstr>
      <vt:lpstr>Теслић</vt:lpstr>
      <vt:lpstr>Град Требиње</vt:lpstr>
      <vt:lpstr>Угљевик</vt:lpstr>
      <vt:lpstr>Фоча</vt:lpstr>
      <vt:lpstr>Хан Пијесак</vt:lpstr>
      <vt:lpstr>Чајниче</vt:lpstr>
      <vt:lpstr>Челинац</vt:lpstr>
      <vt:lpstr>Шамац</vt:lpstr>
      <vt:lpstr>Шековићи</vt:lpstr>
      <vt:lpstr>Шипово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Marko-Hp</dc:creator>
  <cp:lastModifiedBy>Gordana Ivanovic</cp:lastModifiedBy>
  <cp:lastPrinted>2018-03-30T10:29:53Z</cp:lastPrinted>
  <dcterms:created xsi:type="dcterms:W3CDTF">2017-11-09T12:38:48Z</dcterms:created>
  <dcterms:modified xsi:type="dcterms:W3CDTF">2019-09-18T10:00:20Z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0x01010007CB7BB6F685DC4BB6AE41841E935E7C</vt:lpwstr>
  </property>
</Properties>
</file>